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1、分类汇总表" sheetId="1" r:id="rId1"/>
  </sheets>
  <definedNames>
    <definedName name="_xlnm.Print_Titles" localSheetId="0">'1、分类汇总表'!$5:$7</definedName>
    <definedName name="_xlnm._FilterDatabase" localSheetId="0" hidden="1">'1、分类汇总表'!$A$8:$M$38</definedName>
  </definedNames>
  <calcPr calcId="144525"/>
</workbook>
</file>

<file path=xl/sharedStrings.xml><?xml version="1.0" encoding="utf-8"?>
<sst xmlns="http://schemas.openxmlformats.org/spreadsheetml/2006/main" count="51" uniqueCount="50">
  <si>
    <t>附件1</t>
  </si>
  <si>
    <t>武冈市2024年度巩固拓展脱贫攻坚成果和乡村振兴项目库拟入库项目申报分类汇总表</t>
  </si>
  <si>
    <t>单位：万元、个、人</t>
  </si>
  <si>
    <t>序
号</t>
  </si>
  <si>
    <t>项目类型</t>
  </si>
  <si>
    <t>项
目
个
数</t>
  </si>
  <si>
    <t>资金规模和筹资方式</t>
  </si>
  <si>
    <t>受益对象</t>
  </si>
  <si>
    <t>备注</t>
  </si>
  <si>
    <t>项目
预算
总投
资</t>
  </si>
  <si>
    <t>其中</t>
  </si>
  <si>
    <t>受益村
（个）</t>
  </si>
  <si>
    <t>受益户
数(个)</t>
  </si>
  <si>
    <t>受益人
口数
(人）</t>
  </si>
  <si>
    <t>财政
资金</t>
  </si>
  <si>
    <t>其他
资金</t>
  </si>
  <si>
    <t>受益脱
贫村数
（个）</t>
  </si>
  <si>
    <t>受益脱贫户
数及防止返
贫监测对象
户数（户）</t>
  </si>
  <si>
    <t>受益脱贫人口
数及防止返贫
监测对象人口
数（人）</t>
  </si>
  <si>
    <t>总  计</t>
  </si>
  <si>
    <t>一、产业发展</t>
  </si>
  <si>
    <t>1.生产项目</t>
  </si>
  <si>
    <t>2.加工流通项目</t>
  </si>
  <si>
    <t>3.配套设施项目</t>
  </si>
  <si>
    <t>4.产业服务支撑项目</t>
  </si>
  <si>
    <t>5.金融保险配套项目</t>
  </si>
  <si>
    <t>二、就业项目</t>
  </si>
  <si>
    <t>1.务工补助</t>
  </si>
  <si>
    <t>2.就业培训</t>
  </si>
  <si>
    <t>3.创业</t>
  </si>
  <si>
    <t>4.乡村工匠</t>
  </si>
  <si>
    <t>5.公益性岗位</t>
  </si>
  <si>
    <t>三、乡村建设行动</t>
  </si>
  <si>
    <t>1.农村基础设施</t>
  </si>
  <si>
    <t>2.人居环境整治</t>
  </si>
  <si>
    <t>3.农村公共服务</t>
  </si>
  <si>
    <t>四、易地搬迁后扶</t>
  </si>
  <si>
    <t>五、巩固三保障成果</t>
  </si>
  <si>
    <t>1.住房</t>
  </si>
  <si>
    <t>2.教育</t>
  </si>
  <si>
    <t>3.健康</t>
  </si>
  <si>
    <t>4.综合保障</t>
  </si>
  <si>
    <t>六、乡村治理和精神文明</t>
  </si>
  <si>
    <t>1.乡村治理</t>
  </si>
  <si>
    <t>2.农村精神文明建设</t>
  </si>
  <si>
    <t>七、项目管理费</t>
  </si>
  <si>
    <t>八、其他</t>
  </si>
  <si>
    <t>1.少数民族特色村寨建设</t>
  </si>
  <si>
    <t>2.困难群众饮用低氟茶</t>
  </si>
  <si>
    <t>3.帮扶车间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</si>
</sst>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color theme="1"/>
      <name val="黑体"/>
      <charset val="134"/>
    </font>
    <font>
      <b/>
      <sz val="11"/>
      <color theme="1"/>
      <name val="宋体"/>
      <charset val="134"/>
      <scheme val="minor"/>
    </font>
    <font>
      <sz val="11"/>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4"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5" applyNumberFormat="0" applyFill="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1" fillId="0" borderId="0" applyNumberFormat="0" applyFill="0" applyBorder="0" applyAlignment="0" applyProtection="0">
      <alignment vertical="center"/>
    </xf>
    <xf numFmtId="0" fontId="12" fillId="3" borderId="7" applyNumberFormat="0" applyAlignment="0" applyProtection="0">
      <alignment vertical="center"/>
    </xf>
    <xf numFmtId="0" fontId="13" fillId="4" borderId="8" applyNumberFormat="0" applyAlignment="0" applyProtection="0">
      <alignment vertical="center"/>
    </xf>
    <xf numFmtId="0" fontId="14" fillId="4" borderId="7" applyNumberFormat="0" applyAlignment="0" applyProtection="0">
      <alignment vertical="center"/>
    </xf>
    <xf numFmtId="0" fontId="15" fillId="5" borderId="9" applyNumberFormat="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4" fillId="0" borderId="0" applyBorder="0">
      <alignment vertical="center"/>
    </xf>
    <xf numFmtId="0" fontId="24" fillId="0" borderId="0" applyBorder="0">
      <alignment vertical="center"/>
    </xf>
    <xf numFmtId="0" fontId="25" fillId="0" borderId="0">
      <alignment vertical="center"/>
    </xf>
    <xf numFmtId="0" fontId="0" fillId="0" borderId="0">
      <alignment vertical="center"/>
    </xf>
    <xf numFmtId="0" fontId="23" fillId="0" borderId="0">
      <alignment vertical="center"/>
    </xf>
    <xf numFmtId="0" fontId="25" fillId="0" borderId="0">
      <alignment vertical="center"/>
    </xf>
  </cellStyleXfs>
  <cellXfs count="23">
    <xf numFmtId="0" fontId="0" fillId="0" borderId="0" xfId="0">
      <alignment vertical="center"/>
    </xf>
    <xf numFmtId="0" fontId="0" fillId="0" borderId="0" xfId="0" applyFill="1">
      <alignmen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0" fillId="0" borderId="1" xfId="0"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lignment vertical="center"/>
    </xf>
    <xf numFmtId="0" fontId="0" fillId="0" borderId="1" xfId="0" applyBorder="1" applyAlignment="1">
      <alignment horizontal="left" vertical="center"/>
    </xf>
    <xf numFmtId="0" fontId="3" fillId="0" borderId="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lignment vertical="center"/>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2" xfId="49"/>
    <cellStyle name="常规 5 2" xfId="50"/>
    <cellStyle name="常规Sheet1" xfId="51"/>
    <cellStyle name="常规 5_2021年财政a安排项目" xfId="52"/>
    <cellStyle name="常规 5_已调度项目申请列入2020年涉农整合资金的项目清单" xfId="53"/>
    <cellStyle name="常规 2 3" xfId="54"/>
    <cellStyle name="常规 10" xfId="55"/>
    <cellStyle name="常规 10 2" xfId="56"/>
    <cellStyle name="常规 5" xfId="57"/>
    <cellStyle name="常规_Sheet1" xfId="58"/>
    <cellStyle name="常规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abSelected="1" zoomScale="115" zoomScaleNormal="115" workbookViewId="0">
      <selection activeCell="F12" sqref="F12"/>
    </sheetView>
  </sheetViews>
  <sheetFormatPr defaultColWidth="9" defaultRowHeight="13.5"/>
  <cols>
    <col min="1" max="1" width="5.28333333333333" customWidth="1"/>
    <col min="2" max="2" width="23.75" style="2" customWidth="1"/>
    <col min="3" max="3" width="7.675" style="3" customWidth="1"/>
    <col min="4" max="6" width="9.13333333333333" style="3" customWidth="1"/>
    <col min="7" max="9" width="7.975" style="3" customWidth="1"/>
    <col min="10" max="10" width="8.74166666666667" style="3" customWidth="1"/>
    <col min="11" max="11" width="11.725" style="3" customWidth="1"/>
    <col min="12" max="12" width="13.65" style="3" customWidth="1"/>
    <col min="13" max="13" width="10.0916666666667" customWidth="1"/>
  </cols>
  <sheetData>
    <row r="1" spans="1:1">
      <c r="A1" t="s">
        <v>0</v>
      </c>
    </row>
    <row r="2" ht="22.5" spans="1:13">
      <c r="A2" s="4" t="s">
        <v>1</v>
      </c>
      <c r="B2" s="5"/>
      <c r="C2" s="4"/>
      <c r="D2" s="4"/>
      <c r="E2" s="4"/>
      <c r="F2" s="4"/>
      <c r="G2" s="4"/>
      <c r="H2" s="4"/>
      <c r="I2" s="4"/>
      <c r="J2" s="4"/>
      <c r="K2" s="4"/>
      <c r="L2" s="4"/>
      <c r="M2" s="4"/>
    </row>
    <row r="4" ht="29" customHeight="1" spans="12:12">
      <c r="L4" s="3" t="s">
        <v>2</v>
      </c>
    </row>
    <row r="5" ht="25" customHeight="1" spans="1:13">
      <c r="A5" s="6" t="s">
        <v>3</v>
      </c>
      <c r="B5" s="6" t="s">
        <v>4</v>
      </c>
      <c r="C5" s="6" t="s">
        <v>5</v>
      </c>
      <c r="D5" s="6" t="s">
        <v>6</v>
      </c>
      <c r="E5" s="6"/>
      <c r="F5" s="6"/>
      <c r="G5" s="6" t="s">
        <v>7</v>
      </c>
      <c r="H5" s="6"/>
      <c r="I5" s="6"/>
      <c r="J5" s="6"/>
      <c r="K5" s="6"/>
      <c r="L5" s="6"/>
      <c r="M5" s="6" t="s">
        <v>8</v>
      </c>
    </row>
    <row r="6" ht="27" customHeight="1" spans="1:13">
      <c r="A6" s="6"/>
      <c r="B6" s="6"/>
      <c r="C6" s="6"/>
      <c r="D6" s="6" t="s">
        <v>9</v>
      </c>
      <c r="E6" s="7" t="s">
        <v>10</v>
      </c>
      <c r="F6" s="8"/>
      <c r="G6" s="6" t="s">
        <v>11</v>
      </c>
      <c r="H6" s="6" t="s">
        <v>12</v>
      </c>
      <c r="I6" s="6" t="s">
        <v>13</v>
      </c>
      <c r="J6" s="6" t="s">
        <v>10</v>
      </c>
      <c r="K6" s="6"/>
      <c r="L6" s="6"/>
      <c r="M6" s="6"/>
    </row>
    <row r="7" ht="66" customHeight="1" spans="1:13">
      <c r="A7" s="6"/>
      <c r="B7" s="6"/>
      <c r="C7" s="6"/>
      <c r="D7" s="6"/>
      <c r="E7" s="6" t="s">
        <v>14</v>
      </c>
      <c r="F7" s="6" t="s">
        <v>15</v>
      </c>
      <c r="G7" s="6"/>
      <c r="H7" s="6"/>
      <c r="I7" s="6"/>
      <c r="J7" s="6" t="s">
        <v>16</v>
      </c>
      <c r="K7" s="6" t="s">
        <v>17</v>
      </c>
      <c r="L7" s="6" t="s">
        <v>18</v>
      </c>
      <c r="M7" s="6"/>
    </row>
    <row r="8" ht="20" customHeight="1" spans="1:13">
      <c r="A8" s="6"/>
      <c r="B8" s="9" t="s">
        <v>19</v>
      </c>
      <c r="C8" s="10">
        <f>C9+C15+C21+C25+C26+C31+C34+C35</f>
        <v>569</v>
      </c>
      <c r="D8" s="10">
        <f>D9+D15+D21+D25+D26+D31+D34+D35</f>
        <v>41758.9</v>
      </c>
      <c r="E8" s="10"/>
      <c r="F8" s="11"/>
      <c r="G8" s="10">
        <v>301</v>
      </c>
      <c r="H8" s="10">
        <v>171715</v>
      </c>
      <c r="I8" s="10">
        <v>601000</v>
      </c>
      <c r="J8" s="10">
        <v>85</v>
      </c>
      <c r="K8" s="10">
        <v>26769</v>
      </c>
      <c r="L8" s="10">
        <v>91555</v>
      </c>
      <c r="M8" s="10"/>
    </row>
    <row r="9" s="1" customFormat="1" ht="20" customHeight="1" spans="1:13">
      <c r="A9" s="12"/>
      <c r="B9" s="13" t="s">
        <v>20</v>
      </c>
      <c r="C9" s="14">
        <f>C10+C11+C12+C13+C14</f>
        <v>282</v>
      </c>
      <c r="D9" s="14">
        <f>D10+D11+D12+D13+D14</f>
        <v>17640.3</v>
      </c>
      <c r="E9" s="14"/>
      <c r="F9" s="10"/>
      <c r="G9" s="14"/>
      <c r="H9" s="14"/>
      <c r="I9" s="14"/>
      <c r="J9" s="14"/>
      <c r="K9" s="14"/>
      <c r="L9" s="14"/>
      <c r="M9" s="14"/>
    </row>
    <row r="10" ht="20" customHeight="1" spans="1:13">
      <c r="A10" s="6"/>
      <c r="B10" s="15" t="s">
        <v>21</v>
      </c>
      <c r="C10" s="10">
        <v>28</v>
      </c>
      <c r="D10" s="10">
        <v>1835</v>
      </c>
      <c r="E10" s="10"/>
      <c r="F10" s="10"/>
      <c r="G10" s="10"/>
      <c r="H10" s="10"/>
      <c r="I10" s="10"/>
      <c r="J10" s="10"/>
      <c r="K10" s="10"/>
      <c r="L10" s="10"/>
      <c r="M10" s="10"/>
    </row>
    <row r="11" ht="20" customHeight="1" spans="1:13">
      <c r="A11" s="6"/>
      <c r="B11" s="15" t="s">
        <v>22</v>
      </c>
      <c r="C11" s="10">
        <v>4</v>
      </c>
      <c r="D11" s="10">
        <v>280</v>
      </c>
      <c r="E11" s="10"/>
      <c r="F11" s="10"/>
      <c r="G11" s="10"/>
      <c r="H11" s="10"/>
      <c r="I11" s="10"/>
      <c r="J11" s="10"/>
      <c r="K11" s="10"/>
      <c r="L11" s="10"/>
      <c r="M11" s="10"/>
    </row>
    <row r="12" ht="20" customHeight="1" spans="1:13">
      <c r="A12" s="6"/>
      <c r="B12" s="15" t="s">
        <v>23</v>
      </c>
      <c r="C12" s="10">
        <v>249</v>
      </c>
      <c r="D12" s="10">
        <v>15275.3</v>
      </c>
      <c r="E12" s="10"/>
      <c r="F12" s="10"/>
      <c r="G12" s="10"/>
      <c r="H12" s="10"/>
      <c r="I12" s="10"/>
      <c r="J12" s="10"/>
      <c r="K12" s="10"/>
      <c r="L12" s="10"/>
      <c r="M12" s="10"/>
    </row>
    <row r="13" ht="20" customHeight="1" spans="1:13">
      <c r="A13" s="6"/>
      <c r="B13" s="15" t="s">
        <v>24</v>
      </c>
      <c r="C13" s="10"/>
      <c r="D13" s="10"/>
      <c r="E13" s="10"/>
      <c r="F13" s="10"/>
      <c r="G13" s="10"/>
      <c r="H13" s="10"/>
      <c r="I13" s="10"/>
      <c r="J13" s="10"/>
      <c r="K13" s="10"/>
      <c r="L13" s="10"/>
      <c r="M13" s="10"/>
    </row>
    <row r="14" s="1" customFormat="1" ht="20" customHeight="1" spans="1:13">
      <c r="A14" s="12"/>
      <c r="B14" s="16" t="s">
        <v>25</v>
      </c>
      <c r="C14" s="14">
        <v>1</v>
      </c>
      <c r="D14" s="14">
        <v>250</v>
      </c>
      <c r="E14" s="14"/>
      <c r="F14" s="14"/>
      <c r="G14" s="14"/>
      <c r="H14" s="14"/>
      <c r="I14" s="14"/>
      <c r="J14" s="14"/>
      <c r="K14" s="14"/>
      <c r="L14" s="14"/>
      <c r="M14" s="14"/>
    </row>
    <row r="15" ht="20" customHeight="1" spans="1:13">
      <c r="A15" s="6"/>
      <c r="B15" s="17" t="s">
        <v>26</v>
      </c>
      <c r="C15" s="10">
        <f>C16+C17+C18+C19+C20</f>
        <v>3</v>
      </c>
      <c r="D15" s="10">
        <f>D16+D17+D18+D19+D20</f>
        <v>286</v>
      </c>
      <c r="E15" s="10"/>
      <c r="F15" s="10"/>
      <c r="G15" s="10"/>
      <c r="H15" s="10"/>
      <c r="I15" s="10"/>
      <c r="J15" s="10"/>
      <c r="K15" s="11"/>
      <c r="L15" s="10"/>
      <c r="M15" s="10"/>
    </row>
    <row r="16" ht="20" customHeight="1" spans="1:13">
      <c r="A16" s="6"/>
      <c r="B16" s="15" t="s">
        <v>27</v>
      </c>
      <c r="C16" s="10"/>
      <c r="D16" s="10"/>
      <c r="E16" s="10"/>
      <c r="F16" s="10"/>
      <c r="G16" s="10"/>
      <c r="H16" s="10"/>
      <c r="I16" s="10"/>
      <c r="J16" s="10"/>
      <c r="K16" s="10"/>
      <c r="L16" s="10"/>
      <c r="M16" s="10"/>
    </row>
    <row r="17" ht="20" customHeight="1" spans="1:13">
      <c r="A17" s="6"/>
      <c r="B17" s="15" t="s">
        <v>28</v>
      </c>
      <c r="C17" s="10">
        <v>2</v>
      </c>
      <c r="D17" s="10">
        <v>146</v>
      </c>
      <c r="E17" s="10"/>
      <c r="F17" s="10"/>
      <c r="G17" s="10"/>
      <c r="H17" s="10"/>
      <c r="I17" s="10"/>
      <c r="J17" s="10"/>
      <c r="K17" s="11"/>
      <c r="L17" s="10"/>
      <c r="M17" s="10"/>
    </row>
    <row r="18" ht="20" customHeight="1" spans="1:13">
      <c r="A18" s="6"/>
      <c r="B18" s="15" t="s">
        <v>29</v>
      </c>
      <c r="C18" s="10"/>
      <c r="D18" s="10"/>
      <c r="E18" s="10"/>
      <c r="F18" s="10"/>
      <c r="G18" s="10"/>
      <c r="H18" s="10"/>
      <c r="I18" s="10"/>
      <c r="J18" s="10"/>
      <c r="K18" s="10"/>
      <c r="L18" s="10"/>
      <c r="M18" s="10"/>
    </row>
    <row r="19" ht="20" customHeight="1" spans="1:13">
      <c r="A19" s="6"/>
      <c r="B19" s="15" t="s">
        <v>30</v>
      </c>
      <c r="C19" s="10"/>
      <c r="D19" s="10"/>
      <c r="E19" s="10"/>
      <c r="F19" s="10"/>
      <c r="G19" s="10"/>
      <c r="H19" s="10"/>
      <c r="I19" s="10"/>
      <c r="J19" s="10"/>
      <c r="K19" s="10"/>
      <c r="L19" s="10"/>
      <c r="M19" s="10"/>
    </row>
    <row r="20" ht="20" customHeight="1" spans="1:13">
      <c r="A20" s="6"/>
      <c r="B20" s="15" t="s">
        <v>31</v>
      </c>
      <c r="C20" s="10">
        <v>1</v>
      </c>
      <c r="D20" s="10">
        <v>140</v>
      </c>
      <c r="E20" s="10"/>
      <c r="F20" s="10"/>
      <c r="G20" s="10"/>
      <c r="H20" s="10"/>
      <c r="I20" s="10"/>
      <c r="J20" s="10"/>
      <c r="K20" s="10"/>
      <c r="L20" s="10"/>
      <c r="M20" s="10"/>
    </row>
    <row r="21" s="1" customFormat="1" ht="19" customHeight="1" spans="1:13">
      <c r="A21" s="12"/>
      <c r="B21" s="13" t="s">
        <v>32</v>
      </c>
      <c r="C21" s="14">
        <f>SUM(C22:C24)</f>
        <v>282</v>
      </c>
      <c r="D21" s="14">
        <f>SUM(D22:D24)</f>
        <v>22462.6</v>
      </c>
      <c r="E21" s="14"/>
      <c r="F21" s="14"/>
      <c r="G21" s="14"/>
      <c r="H21" s="14"/>
      <c r="I21" s="14"/>
      <c r="J21" s="14"/>
      <c r="K21" s="14"/>
      <c r="L21" s="14"/>
      <c r="M21" s="14"/>
    </row>
    <row r="22" ht="19" customHeight="1" spans="1:13">
      <c r="A22" s="6"/>
      <c r="B22" s="15" t="s">
        <v>33</v>
      </c>
      <c r="C22" s="14">
        <v>270</v>
      </c>
      <c r="D22" s="14">
        <v>21482.6</v>
      </c>
      <c r="E22" s="14"/>
      <c r="F22" s="14"/>
      <c r="G22" s="14"/>
      <c r="H22" s="14"/>
      <c r="I22" s="14"/>
      <c r="J22" s="14"/>
      <c r="K22" s="14"/>
      <c r="L22" s="14"/>
      <c r="M22" s="10"/>
    </row>
    <row r="23" ht="19" customHeight="1" spans="1:13">
      <c r="A23" s="6"/>
      <c r="B23" s="15" t="s">
        <v>34</v>
      </c>
      <c r="C23" s="10">
        <v>7</v>
      </c>
      <c r="D23" s="10">
        <v>843</v>
      </c>
      <c r="E23" s="10"/>
      <c r="F23" s="10"/>
      <c r="G23" s="10"/>
      <c r="H23" s="10"/>
      <c r="I23" s="10"/>
      <c r="J23" s="10"/>
      <c r="K23" s="10"/>
      <c r="L23" s="10"/>
      <c r="M23" s="10"/>
    </row>
    <row r="24" ht="19" customHeight="1" spans="1:13">
      <c r="A24" s="18"/>
      <c r="B24" s="19" t="s">
        <v>35</v>
      </c>
      <c r="C24" s="20">
        <v>5</v>
      </c>
      <c r="D24" s="20">
        <v>137</v>
      </c>
      <c r="E24" s="20"/>
      <c r="F24" s="10"/>
      <c r="G24" s="10"/>
      <c r="H24" s="10"/>
      <c r="I24" s="10"/>
      <c r="J24" s="10"/>
      <c r="K24" s="10"/>
      <c r="L24" s="10"/>
      <c r="M24" s="22"/>
    </row>
    <row r="25" ht="19" customHeight="1" spans="1:13">
      <c r="A25" s="18"/>
      <c r="B25" s="21" t="s">
        <v>36</v>
      </c>
      <c r="C25" s="20"/>
      <c r="D25" s="20"/>
      <c r="E25" s="20"/>
      <c r="F25" s="20"/>
      <c r="G25" s="20"/>
      <c r="H25" s="20"/>
      <c r="I25" s="20"/>
      <c r="J25" s="20"/>
      <c r="K25" s="20"/>
      <c r="L25" s="20"/>
      <c r="M25" s="22"/>
    </row>
    <row r="26" ht="19" customHeight="1" spans="1:13">
      <c r="A26" s="18"/>
      <c r="B26" s="21" t="s">
        <v>37</v>
      </c>
      <c r="C26" s="20">
        <f>SUM(C27:C30)</f>
        <v>1</v>
      </c>
      <c r="D26" s="20">
        <f>SUM(D27:D30)</f>
        <v>1320</v>
      </c>
      <c r="E26" s="20"/>
      <c r="F26" s="20"/>
      <c r="G26" s="20"/>
      <c r="H26" s="20"/>
      <c r="I26" s="20"/>
      <c r="J26" s="20"/>
      <c r="K26" s="20"/>
      <c r="L26" s="20"/>
      <c r="M26" s="22"/>
    </row>
    <row r="27" ht="19" customHeight="1" spans="1:13">
      <c r="A27" s="18"/>
      <c r="B27" s="19" t="s">
        <v>38</v>
      </c>
      <c r="C27" s="20"/>
      <c r="D27" s="20"/>
      <c r="E27" s="20"/>
      <c r="F27" s="20"/>
      <c r="G27" s="20"/>
      <c r="H27" s="20"/>
      <c r="I27" s="20"/>
      <c r="J27" s="20"/>
      <c r="K27" s="20"/>
      <c r="L27" s="20"/>
      <c r="M27" s="22"/>
    </row>
    <row r="28" ht="19" customHeight="1" spans="1:13">
      <c r="A28" s="18"/>
      <c r="B28" s="19" t="s">
        <v>39</v>
      </c>
      <c r="C28" s="20">
        <v>1</v>
      </c>
      <c r="D28" s="20">
        <v>1320</v>
      </c>
      <c r="E28" s="20"/>
      <c r="F28" s="20"/>
      <c r="G28" s="20"/>
      <c r="H28" s="20"/>
      <c r="I28" s="20"/>
      <c r="J28" s="20"/>
      <c r="K28" s="20"/>
      <c r="L28" s="20"/>
      <c r="M28" s="22"/>
    </row>
    <row r="29" ht="19" customHeight="1" spans="1:13">
      <c r="A29" s="18"/>
      <c r="B29" s="19" t="s">
        <v>40</v>
      </c>
      <c r="C29" s="20"/>
      <c r="D29" s="20"/>
      <c r="E29" s="20"/>
      <c r="F29" s="20"/>
      <c r="G29" s="20"/>
      <c r="H29" s="20"/>
      <c r="I29" s="20"/>
      <c r="J29" s="20"/>
      <c r="K29" s="20"/>
      <c r="L29" s="20"/>
      <c r="M29" s="22"/>
    </row>
    <row r="30" ht="19" customHeight="1" spans="1:13">
      <c r="A30" s="18"/>
      <c r="B30" s="19" t="s">
        <v>41</v>
      </c>
      <c r="C30" s="20"/>
      <c r="D30" s="20"/>
      <c r="E30" s="20"/>
      <c r="F30" s="20"/>
      <c r="G30" s="20"/>
      <c r="H30" s="20"/>
      <c r="I30" s="20"/>
      <c r="J30" s="20"/>
      <c r="K30" s="20"/>
      <c r="L30" s="20"/>
      <c r="M30" s="22"/>
    </row>
    <row r="31" ht="19" customHeight="1" spans="1:13">
      <c r="A31" s="18"/>
      <c r="B31" s="21" t="s">
        <v>42</v>
      </c>
      <c r="C31" s="20"/>
      <c r="D31" s="20"/>
      <c r="E31" s="20"/>
      <c r="F31" s="20"/>
      <c r="G31" s="20"/>
      <c r="H31" s="20"/>
      <c r="I31" s="20"/>
      <c r="J31" s="20"/>
      <c r="K31" s="20"/>
      <c r="L31" s="20"/>
      <c r="M31" s="22"/>
    </row>
    <row r="32" ht="19" customHeight="1" spans="1:13">
      <c r="A32" s="18"/>
      <c r="B32" s="19" t="s">
        <v>43</v>
      </c>
      <c r="C32" s="20"/>
      <c r="D32" s="20"/>
      <c r="E32" s="20"/>
      <c r="F32" s="20"/>
      <c r="G32" s="20"/>
      <c r="H32" s="20"/>
      <c r="I32" s="20"/>
      <c r="J32" s="20"/>
      <c r="K32" s="20"/>
      <c r="L32" s="20"/>
      <c r="M32" s="22"/>
    </row>
    <row r="33" ht="19" customHeight="1" spans="1:13">
      <c r="A33" s="18"/>
      <c r="B33" s="19" t="s">
        <v>44</v>
      </c>
      <c r="C33" s="20"/>
      <c r="D33" s="20"/>
      <c r="E33" s="20"/>
      <c r="F33" s="20"/>
      <c r="G33" s="20"/>
      <c r="H33" s="20"/>
      <c r="I33" s="20"/>
      <c r="J33" s="20"/>
      <c r="K33" s="20"/>
      <c r="L33" s="20"/>
      <c r="M33" s="22"/>
    </row>
    <row r="34" ht="19" customHeight="1" spans="1:13">
      <c r="A34" s="18"/>
      <c r="B34" s="21" t="s">
        <v>45</v>
      </c>
      <c r="C34" s="20"/>
      <c r="D34" s="20"/>
      <c r="E34" s="20"/>
      <c r="F34" s="20"/>
      <c r="G34" s="20"/>
      <c r="H34" s="20"/>
      <c r="I34" s="20"/>
      <c r="J34" s="20"/>
      <c r="K34" s="20"/>
      <c r="L34" s="20"/>
      <c r="M34" s="22"/>
    </row>
    <row r="35" ht="19" customHeight="1" spans="1:13">
      <c r="A35" s="18"/>
      <c r="B35" s="21" t="s">
        <v>46</v>
      </c>
      <c r="C35" s="20">
        <f>SUM(C36:C38)</f>
        <v>1</v>
      </c>
      <c r="D35" s="20">
        <f>SUM(D36:D38)</f>
        <v>50</v>
      </c>
      <c r="E35" s="20"/>
      <c r="F35" s="20"/>
      <c r="G35" s="20"/>
      <c r="H35" s="20"/>
      <c r="I35" s="20"/>
      <c r="J35" s="20"/>
      <c r="K35" s="20"/>
      <c r="L35" s="20"/>
      <c r="M35" s="22"/>
    </row>
    <row r="36" ht="19" customHeight="1" spans="1:13">
      <c r="A36" s="18"/>
      <c r="B36" s="19" t="s">
        <v>47</v>
      </c>
      <c r="C36" s="20"/>
      <c r="D36" s="20"/>
      <c r="E36" s="20"/>
      <c r="F36" s="20"/>
      <c r="G36" s="20"/>
      <c r="H36" s="20"/>
      <c r="I36" s="20"/>
      <c r="J36" s="20"/>
      <c r="K36" s="20"/>
      <c r="L36" s="20"/>
      <c r="M36" s="22"/>
    </row>
    <row r="37" ht="19" customHeight="1" spans="1:13">
      <c r="A37" s="18"/>
      <c r="B37" s="19" t="s">
        <v>48</v>
      </c>
      <c r="C37" s="20"/>
      <c r="D37" s="20"/>
      <c r="E37" s="20"/>
      <c r="F37" s="20"/>
      <c r="G37" s="20"/>
      <c r="H37" s="20"/>
      <c r="I37" s="20"/>
      <c r="J37" s="20"/>
      <c r="K37" s="20"/>
      <c r="L37" s="20"/>
      <c r="M37" s="22"/>
    </row>
    <row r="38" ht="19" customHeight="1" spans="1:13">
      <c r="A38" s="18"/>
      <c r="B38" s="19" t="s">
        <v>49</v>
      </c>
      <c r="C38" s="20">
        <v>1</v>
      </c>
      <c r="D38" s="20">
        <v>50</v>
      </c>
      <c r="E38" s="20"/>
      <c r="F38" s="20"/>
      <c r="G38" s="20"/>
      <c r="H38" s="20"/>
      <c r="I38" s="20"/>
      <c r="J38" s="20"/>
      <c r="K38" s="20"/>
      <c r="L38" s="20"/>
      <c r="M38" s="22"/>
    </row>
  </sheetData>
  <mergeCells count="13">
    <mergeCell ref="A2:M2"/>
    <mergeCell ref="D5:F5"/>
    <mergeCell ref="G5:L5"/>
    <mergeCell ref="E6:F6"/>
    <mergeCell ref="J6:L6"/>
    <mergeCell ref="A5:A7"/>
    <mergeCell ref="B5:B7"/>
    <mergeCell ref="C5:C7"/>
    <mergeCell ref="D6:D7"/>
    <mergeCell ref="G6:G7"/>
    <mergeCell ref="H6:H7"/>
    <mergeCell ref="I6:I7"/>
    <mergeCell ref="M5:M7"/>
  </mergeCells>
  <printOptions horizontalCentered="1"/>
  <pageMargins left="0.554166666666667" right="0.554166666666667" top="1" bottom="0.8027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1、分类汇总表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WPS_1685696543</cp:lastModifiedBy>
  <dcterms:created xsi:type="dcterms:W3CDTF">2022-10-28T00:23:00Z</dcterms:created>
  <dcterms:modified xsi:type="dcterms:W3CDTF">2023-12-25T07:10:04Z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5742389684BD4FAAA4F2F9DC8153BF66_13</vt:lpwstr>
  </property>
  <property fmtid="{D5CDD505-2E9C-101B-9397-08002B2CF9AE}" pid="3" name="KSOProductBuildVer">
    <vt:lpwstr>2052-12.1.0.15712</vt:lpwstr>
  </property>
</Properties>
</file>