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明细表" sheetId="1" r:id="rId1"/>
  </sheets>
  <definedNames>
    <definedName name="_xlnm.Print_Area" localSheetId="0">'明细表'!$A$1:$M$24</definedName>
    <definedName name="_xlnm.Print_Titles" localSheetId="0">'明细表'!$1:$4</definedName>
  </definedNames>
  <calcPr fullCalcOnLoad="1"/>
</workbook>
</file>

<file path=xl/sharedStrings.xml><?xml version="1.0" encoding="utf-8"?>
<sst xmlns="http://schemas.openxmlformats.org/spreadsheetml/2006/main" count="208" uniqueCount="100">
  <si>
    <t>武冈市2020年度统筹整合使用财政涉农资金项目明细表</t>
  </si>
  <si>
    <t>金额单位：万元·个</t>
  </si>
  <si>
    <t>序号</t>
  </si>
  <si>
    <t>项目名称</t>
  </si>
  <si>
    <t>建设任务</t>
  </si>
  <si>
    <t>实施地点</t>
  </si>
  <si>
    <t>补助标准</t>
  </si>
  <si>
    <t>资金规模</t>
  </si>
  <si>
    <t>筹资方式</t>
  </si>
  <si>
    <t>绩效目标
（进度计划）</t>
  </si>
  <si>
    <t>时间进度
(起止)</t>
  </si>
  <si>
    <t>责任单位</t>
  </si>
  <si>
    <t>（中央、省级、市州或县级资金）</t>
  </si>
  <si>
    <t xml:space="preserve">金额
</t>
  </si>
  <si>
    <t>计划开工时间</t>
  </si>
  <si>
    <t>计划完工时间</t>
  </si>
  <si>
    <t>项目主管单位</t>
  </si>
  <si>
    <t>项目组织实施单位</t>
  </si>
  <si>
    <t>1</t>
  </si>
  <si>
    <t>邓元泰木瓜温氏养鸡项目</t>
  </si>
  <si>
    <t>已投产运行的鸡场新增消毒设施</t>
  </si>
  <si>
    <t>邓元泰镇木瓜村</t>
  </si>
  <si>
    <t>以奖代建补助</t>
  </si>
  <si>
    <t>整合资金</t>
  </si>
  <si>
    <t>帮助1600贫困人口创收1000元/人。</t>
  </si>
  <si>
    <t>2020.6</t>
  </si>
  <si>
    <t>市农业农村局</t>
  </si>
  <si>
    <t>凌云公司</t>
  </si>
  <si>
    <t>2</t>
  </si>
  <si>
    <t>稠树塘大山温氏养鸡项目（二期）</t>
  </si>
  <si>
    <t>新建5栋鸡舍，含道路、水圳、水电安装、生活区等配套设施修建</t>
  </si>
  <si>
    <t>稠树塘镇大山村</t>
  </si>
  <si>
    <t>帮助1000贫困人口创收1000元/人。</t>
  </si>
  <si>
    <t>2020.1</t>
  </si>
  <si>
    <t>2020.5</t>
  </si>
  <si>
    <t>3</t>
  </si>
  <si>
    <t>双牌栗山温氏养鸡项目</t>
  </si>
  <si>
    <t>双牌镇栗山村</t>
  </si>
  <si>
    <t>帮助1200贫困人口创收1000元/人。</t>
  </si>
  <si>
    <t>2020.8</t>
  </si>
  <si>
    <t>2020.12</t>
  </si>
  <si>
    <t>4</t>
  </si>
  <si>
    <t>马坪双江温氏养鸡项目</t>
  </si>
  <si>
    <t>马坪乡双江村</t>
  </si>
  <si>
    <t>5</t>
  </si>
  <si>
    <t>湾头桥合龙温氏养鸡项目</t>
  </si>
  <si>
    <t>新建11栋鸡舍，含道路、水圳、水电安装、生活区等配套设施修建</t>
  </si>
  <si>
    <t>湾头桥镇合龙村</t>
  </si>
  <si>
    <t>帮助1100贫困人口创收1000元/人。</t>
  </si>
  <si>
    <t>2020.3</t>
  </si>
  <si>
    <t>6</t>
  </si>
  <si>
    <t>湾头桥大湾桥温氏养鸡项目</t>
  </si>
  <si>
    <t>新建24栋鸡舍，含土地流转、林业、环评、三通一平等费用</t>
  </si>
  <si>
    <t>湾头桥镇大湾桥村</t>
  </si>
  <si>
    <t>合计</t>
  </si>
  <si>
    <t>7</t>
  </si>
  <si>
    <t>邓元泰镇民间扶贫鸡场建设项目</t>
  </si>
  <si>
    <t>新建民间鸡场15栋，面积1.5万平方米，年产能60万羽</t>
  </si>
  <si>
    <t>邓元泰镇黄茅村、江塘村</t>
  </si>
  <si>
    <t>以奖代建补贴30元/平方米</t>
  </si>
  <si>
    <t>帮助45个贫困人口就业，年增收入5000-15000元/人。</t>
  </si>
  <si>
    <t>2020.4</t>
  </si>
  <si>
    <t>8</t>
  </si>
  <si>
    <t>湾头桥镇民间扶贫鸡场建设项目</t>
  </si>
  <si>
    <t>湾头桥镇朝阳村、石覃村</t>
  </si>
  <si>
    <t>9</t>
  </si>
  <si>
    <t>龙溪铺镇民间扶贫鸡场建设项目</t>
  </si>
  <si>
    <t>龙溪铺镇罗岚桥村、龙丰村、盐井村</t>
  </si>
  <si>
    <t>10</t>
  </si>
  <si>
    <t>马坪乡民间扶贫鸡场建设项目</t>
  </si>
  <si>
    <t>马坪乡团圆村、双江村</t>
  </si>
  <si>
    <t>11</t>
  </si>
  <si>
    <t>文坪镇民间扶贫鸡场建设项目</t>
  </si>
  <si>
    <t>文坪镇尖峰村、三联村</t>
  </si>
  <si>
    <t>12</t>
  </si>
  <si>
    <t>司马冲镇民间扶贫鸡场建设项目</t>
  </si>
  <si>
    <t>司马冲村立新村、东古村、山新村</t>
  </si>
  <si>
    <t>帮助45个贫困人口就业，年增收入5000—15000元/人。</t>
  </si>
  <si>
    <t>13</t>
  </si>
  <si>
    <t>邓家铺镇民间扶贫鸡场建设项目</t>
  </si>
  <si>
    <t>邓家铺镇黄竹村、聚宝村</t>
  </si>
  <si>
    <t>14</t>
  </si>
  <si>
    <t>双牌镇民间扶贫鸡场建设项目</t>
  </si>
  <si>
    <t>新建民间鸡场15栋，面积1.5万平方米，年产能40万羽</t>
  </si>
  <si>
    <t>双牌镇栗山村、浪石村</t>
  </si>
  <si>
    <t>15</t>
  </si>
  <si>
    <t>迎春亭办事处民间扶贫鸡场建设项目</t>
  </si>
  <si>
    <t>新建民间鸡场4栋，面积0.4万平方米，年产能16万羽</t>
  </si>
  <si>
    <t>迎春亭办事处高船岭村</t>
  </si>
  <si>
    <t>帮助10个贫困人口就业，年增收入5000—15000元/人。</t>
  </si>
  <si>
    <t>16</t>
  </si>
  <si>
    <t>稠树塘镇民间扶贫鸡场建设项目</t>
  </si>
  <si>
    <t>新建民间鸡场8栋，面积0.8万平方米，年产能32万羽</t>
  </si>
  <si>
    <t>稠树塘镇甘田村</t>
  </si>
  <si>
    <t>帮助20个贫困人口就业，年增收入5000—15000元/人。</t>
  </si>
  <si>
    <t>17</t>
  </si>
  <si>
    <t>水西门办事处民间扶贫鸡场建设项目</t>
  </si>
  <si>
    <t>水西门办事处塘岭村</t>
  </si>
  <si>
    <t>单位负责人：</t>
  </si>
  <si>
    <t>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</si>
</sst>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8"/>
      <name val="方正粗宋简体"/>
      <family val="4"/>
    </font>
    <font>
      <sz val="11"/>
      <name val="宋体"/>
      <family val="0"/>
    </font>
    <font>
      <b/>
      <sz val="11"/>
      <name val="宋体"/>
      <family val="0"/>
    </font>
    <font>
      <b/>
      <sz val="11"/>
      <name val="The "/>
      <family val="2"/>
    </font>
    <font>
      <b/>
      <sz val="10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9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0" borderId="0">
      <alignment vertical="center"/>
      <protection/>
    </xf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2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65" applyFont="1" applyAlignment="1">
      <alignment vertical="center" wrapText="1"/>
      <protection/>
    </xf>
    <xf numFmtId="0" fontId="30" fillId="0" borderId="0" xfId="65" applyAlignment="1">
      <alignment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4" fillId="0" borderId="10" xfId="65" applyFont="1" applyBorder="1" applyAlignment="1">
      <alignment horizontal="right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7" fillId="0" borderId="11" xfId="65" applyFont="1" applyBorder="1" applyAlignment="1">
      <alignment horizontal="center" vertical="center" wrapText="1"/>
      <protection/>
    </xf>
    <xf numFmtId="49" fontId="8" fillId="0" borderId="11" xfId="65" applyNumberFormat="1" applyFont="1" applyBorder="1" applyAlignment="1">
      <alignment horizontal="center" vertical="center" wrapText="1"/>
      <protection/>
    </xf>
    <xf numFmtId="0" fontId="8" fillId="0" borderId="11" xfId="66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vertical="center" wrapText="1"/>
    </xf>
    <xf numFmtId="0" fontId="8" fillId="0" borderId="11" xfId="65" applyFont="1" applyBorder="1" applyAlignment="1">
      <alignment vertical="center" wrapText="1"/>
      <protection/>
    </xf>
    <xf numFmtId="0" fontId="8" fillId="0" borderId="11" xfId="65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49" fontId="9" fillId="0" borderId="11" xfId="65" applyNumberFormat="1" applyFont="1" applyBorder="1" applyAlignment="1">
      <alignment horizontal="center" vertical="center" wrapText="1"/>
      <protection/>
    </xf>
    <xf numFmtId="0" fontId="9" fillId="0" borderId="11" xfId="66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vertical="center" wrapText="1"/>
    </xf>
    <xf numFmtId="0" fontId="9" fillId="0" borderId="11" xfId="65" applyFont="1" applyBorder="1" applyAlignment="1">
      <alignment horizontal="center" vertical="center" wrapText="1"/>
      <protection/>
    </xf>
    <xf numFmtId="0" fontId="30" fillId="0" borderId="12" xfId="65" applyBorder="1" applyAlignment="1">
      <alignment horizontal="left" vertical="center" wrapText="1"/>
      <protection/>
    </xf>
    <xf numFmtId="0" fontId="10" fillId="0" borderId="11" xfId="0" applyFont="1" applyBorder="1" applyAlignment="1">
      <alignment horizontal="left" vertical="center" wrapText="1"/>
    </xf>
    <xf numFmtId="49" fontId="10" fillId="0" borderId="11" xfId="65" applyNumberFormat="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57" fontId="11" fillId="0" borderId="11" xfId="65" applyNumberFormat="1" applyFont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 5_2020年财政涉农资金项目明细表（3.30）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5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7">
      <selection activeCell="B7" sqref="B7"/>
    </sheetView>
  </sheetViews>
  <sheetFormatPr defaultColWidth="9.00390625" defaultRowHeight="14.25"/>
  <cols>
    <col min="1" max="1" width="4.50390625" style="2" customWidth="1"/>
    <col min="2" max="2" width="15.125" style="2" customWidth="1"/>
    <col min="3" max="3" width="24.75390625" style="2" customWidth="1"/>
    <col min="4" max="4" width="10.00390625" style="2" customWidth="1"/>
    <col min="5" max="5" width="11.75390625" style="2" customWidth="1"/>
    <col min="6" max="6" width="5.375" style="2" customWidth="1"/>
    <col min="7" max="7" width="8.25390625" style="2" customWidth="1"/>
    <col min="8" max="8" width="4.625" style="2" customWidth="1"/>
    <col min="9" max="9" width="17.125" style="2" customWidth="1"/>
    <col min="10" max="10" width="6.875" style="2" customWidth="1"/>
    <col min="11" max="11" width="6.625" style="2" customWidth="1"/>
    <col min="12" max="12" width="6.00390625" style="2" customWidth="1"/>
    <col min="13" max="13" width="7.25390625" style="2" customWidth="1"/>
    <col min="14" max="16384" width="9.00390625" style="2" customWidth="1"/>
  </cols>
  <sheetData>
    <row r="1" spans="1:13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/>
      <c r="I3" s="5" t="s">
        <v>9</v>
      </c>
      <c r="J3" s="5" t="s">
        <v>10</v>
      </c>
      <c r="K3" s="5"/>
      <c r="L3" s="5" t="s">
        <v>11</v>
      </c>
      <c r="M3" s="6"/>
    </row>
    <row r="4" spans="1:13" ht="50.25" customHeight="1">
      <c r="A4" s="6"/>
      <c r="B4" s="6"/>
      <c r="C4" s="6"/>
      <c r="D4" s="6"/>
      <c r="E4" s="6"/>
      <c r="F4" s="6"/>
      <c r="G4" s="7" t="s">
        <v>12</v>
      </c>
      <c r="H4" s="7" t="s">
        <v>13</v>
      </c>
      <c r="I4" s="6"/>
      <c r="J4" s="7" t="s">
        <v>14</v>
      </c>
      <c r="K4" s="7" t="s">
        <v>15</v>
      </c>
      <c r="L4" s="7" t="s">
        <v>16</v>
      </c>
      <c r="M4" s="7" t="s">
        <v>17</v>
      </c>
    </row>
    <row r="5" spans="1:13" ht="37.5" customHeight="1">
      <c r="A5" s="8" t="s">
        <v>18</v>
      </c>
      <c r="B5" s="9" t="s">
        <v>19</v>
      </c>
      <c r="C5" s="10" t="s">
        <v>20</v>
      </c>
      <c r="D5" s="11" t="s">
        <v>21</v>
      </c>
      <c r="E5" s="12" t="s">
        <v>22</v>
      </c>
      <c r="F5" s="12">
        <v>7</v>
      </c>
      <c r="G5" s="12" t="s">
        <v>23</v>
      </c>
      <c r="H5" s="12">
        <v>7</v>
      </c>
      <c r="I5" s="19" t="s">
        <v>24</v>
      </c>
      <c r="J5" s="20">
        <v>2020.3</v>
      </c>
      <c r="K5" s="20" t="s">
        <v>25</v>
      </c>
      <c r="L5" s="8" t="s">
        <v>26</v>
      </c>
      <c r="M5" s="8" t="s">
        <v>27</v>
      </c>
    </row>
    <row r="6" spans="1:13" ht="37.5" customHeight="1">
      <c r="A6" s="8" t="s">
        <v>28</v>
      </c>
      <c r="B6" s="9" t="s">
        <v>29</v>
      </c>
      <c r="C6" s="10" t="s">
        <v>30</v>
      </c>
      <c r="D6" s="11" t="s">
        <v>31</v>
      </c>
      <c r="E6" s="12" t="s">
        <v>22</v>
      </c>
      <c r="F6" s="12">
        <v>50</v>
      </c>
      <c r="G6" s="12" t="s">
        <v>23</v>
      </c>
      <c r="H6" s="12">
        <v>50</v>
      </c>
      <c r="I6" s="19" t="s">
        <v>32</v>
      </c>
      <c r="J6" s="20" t="s">
        <v>33</v>
      </c>
      <c r="K6" s="20" t="s">
        <v>34</v>
      </c>
      <c r="L6" s="8" t="s">
        <v>26</v>
      </c>
      <c r="M6" s="8" t="s">
        <v>27</v>
      </c>
    </row>
    <row r="7" spans="1:13" ht="37.5" customHeight="1">
      <c r="A7" s="8" t="s">
        <v>35</v>
      </c>
      <c r="B7" s="9" t="s">
        <v>36</v>
      </c>
      <c r="C7" s="10" t="s">
        <v>20</v>
      </c>
      <c r="D7" s="11" t="s">
        <v>37</v>
      </c>
      <c r="E7" s="12" t="s">
        <v>22</v>
      </c>
      <c r="F7" s="12">
        <v>7</v>
      </c>
      <c r="G7" s="12" t="s">
        <v>23</v>
      </c>
      <c r="H7" s="12">
        <v>7</v>
      </c>
      <c r="I7" s="19" t="s">
        <v>38</v>
      </c>
      <c r="J7" s="20" t="s">
        <v>39</v>
      </c>
      <c r="K7" s="20" t="s">
        <v>40</v>
      </c>
      <c r="L7" s="8" t="s">
        <v>26</v>
      </c>
      <c r="M7" s="8" t="s">
        <v>27</v>
      </c>
    </row>
    <row r="8" spans="1:13" ht="37.5" customHeight="1">
      <c r="A8" s="8" t="s">
        <v>41</v>
      </c>
      <c r="B8" s="9" t="s">
        <v>42</v>
      </c>
      <c r="C8" s="10" t="s">
        <v>20</v>
      </c>
      <c r="D8" s="11" t="s">
        <v>43</v>
      </c>
      <c r="E8" s="12" t="s">
        <v>22</v>
      </c>
      <c r="F8" s="12">
        <v>6</v>
      </c>
      <c r="G8" s="12" t="s">
        <v>23</v>
      </c>
      <c r="H8" s="12">
        <v>6</v>
      </c>
      <c r="I8" s="19" t="s">
        <v>32</v>
      </c>
      <c r="J8" s="20" t="s">
        <v>39</v>
      </c>
      <c r="K8" s="20" t="s">
        <v>40</v>
      </c>
      <c r="L8" s="8" t="s">
        <v>26</v>
      </c>
      <c r="M8" s="8" t="s">
        <v>27</v>
      </c>
    </row>
    <row r="9" spans="1:13" ht="37.5" customHeight="1">
      <c r="A9" s="8" t="s">
        <v>44</v>
      </c>
      <c r="B9" s="9" t="s">
        <v>45</v>
      </c>
      <c r="C9" s="10" t="s">
        <v>46</v>
      </c>
      <c r="D9" s="11" t="s">
        <v>47</v>
      </c>
      <c r="E9" s="12" t="s">
        <v>22</v>
      </c>
      <c r="F9" s="12">
        <v>110</v>
      </c>
      <c r="G9" s="12" t="s">
        <v>23</v>
      </c>
      <c r="H9" s="12">
        <v>110</v>
      </c>
      <c r="I9" s="19" t="s">
        <v>48</v>
      </c>
      <c r="J9" s="20" t="s">
        <v>49</v>
      </c>
      <c r="K9" s="20" t="s">
        <v>25</v>
      </c>
      <c r="L9" s="8" t="s">
        <v>26</v>
      </c>
      <c r="M9" s="8" t="s">
        <v>27</v>
      </c>
    </row>
    <row r="10" spans="1:13" ht="37.5" customHeight="1">
      <c r="A10" s="8" t="s">
        <v>50</v>
      </c>
      <c r="B10" s="9" t="s">
        <v>51</v>
      </c>
      <c r="C10" s="10" t="s">
        <v>52</v>
      </c>
      <c r="D10" s="11" t="s">
        <v>53</v>
      </c>
      <c r="E10" s="12" t="s">
        <v>22</v>
      </c>
      <c r="F10" s="12">
        <v>120</v>
      </c>
      <c r="G10" s="12" t="s">
        <v>23</v>
      </c>
      <c r="H10" s="12">
        <v>120</v>
      </c>
      <c r="I10" s="19" t="s">
        <v>32</v>
      </c>
      <c r="J10" s="20" t="s">
        <v>25</v>
      </c>
      <c r="K10" s="20" t="s">
        <v>40</v>
      </c>
      <c r="L10" s="8" t="s">
        <v>26</v>
      </c>
      <c r="M10" s="8" t="s">
        <v>27</v>
      </c>
    </row>
    <row r="11" spans="1:13" ht="27.75" customHeight="1">
      <c r="A11" s="8"/>
      <c r="B11" s="9" t="s">
        <v>54</v>
      </c>
      <c r="C11" s="13"/>
      <c r="D11" s="12">
        <v>6</v>
      </c>
      <c r="E11" s="12"/>
      <c r="F11" s="12">
        <f>SUM(F5:F10)</f>
        <v>300</v>
      </c>
      <c r="G11" s="12"/>
      <c r="H11" s="12">
        <f>SUM(H5:H10)</f>
        <v>300</v>
      </c>
      <c r="I11" s="21">
        <v>6835</v>
      </c>
      <c r="J11" s="20"/>
      <c r="K11" s="20"/>
      <c r="L11" s="8"/>
      <c r="M11" s="8"/>
    </row>
    <row r="12" spans="1:13" ht="37.5" customHeight="1">
      <c r="A12" s="8" t="s">
        <v>55</v>
      </c>
      <c r="B12" s="9" t="s">
        <v>56</v>
      </c>
      <c r="C12" s="10" t="s">
        <v>57</v>
      </c>
      <c r="D12" s="11" t="s">
        <v>58</v>
      </c>
      <c r="E12" s="11" t="s">
        <v>59</v>
      </c>
      <c r="F12" s="12">
        <v>30</v>
      </c>
      <c r="G12" s="12" t="s">
        <v>23</v>
      </c>
      <c r="H12" s="12">
        <v>30</v>
      </c>
      <c r="I12" s="19" t="s">
        <v>60</v>
      </c>
      <c r="J12" s="20" t="s">
        <v>61</v>
      </c>
      <c r="K12" s="20" t="s">
        <v>40</v>
      </c>
      <c r="L12" s="8" t="s">
        <v>26</v>
      </c>
      <c r="M12" s="8" t="s">
        <v>27</v>
      </c>
    </row>
    <row r="13" spans="1:13" ht="37.5" customHeight="1">
      <c r="A13" s="8" t="s">
        <v>62</v>
      </c>
      <c r="B13" s="9" t="s">
        <v>63</v>
      </c>
      <c r="C13" s="10" t="s">
        <v>57</v>
      </c>
      <c r="D13" s="11" t="s">
        <v>64</v>
      </c>
      <c r="E13" s="11" t="s">
        <v>59</v>
      </c>
      <c r="F13" s="12">
        <v>30</v>
      </c>
      <c r="G13" s="12" t="s">
        <v>23</v>
      </c>
      <c r="H13" s="12">
        <v>30</v>
      </c>
      <c r="I13" s="19" t="s">
        <v>60</v>
      </c>
      <c r="J13" s="20" t="s">
        <v>61</v>
      </c>
      <c r="K13" s="20" t="s">
        <v>40</v>
      </c>
      <c r="L13" s="8" t="s">
        <v>26</v>
      </c>
      <c r="M13" s="8" t="s">
        <v>27</v>
      </c>
    </row>
    <row r="14" spans="1:13" ht="57" customHeight="1">
      <c r="A14" s="8" t="s">
        <v>65</v>
      </c>
      <c r="B14" s="9" t="s">
        <v>66</v>
      </c>
      <c r="C14" s="10" t="s">
        <v>57</v>
      </c>
      <c r="D14" s="11" t="s">
        <v>67</v>
      </c>
      <c r="E14" s="11" t="s">
        <v>59</v>
      </c>
      <c r="F14" s="12">
        <v>30</v>
      </c>
      <c r="G14" s="12" t="s">
        <v>23</v>
      </c>
      <c r="H14" s="12">
        <v>30</v>
      </c>
      <c r="I14" s="19" t="s">
        <v>60</v>
      </c>
      <c r="J14" s="20" t="s">
        <v>61</v>
      </c>
      <c r="K14" s="20" t="s">
        <v>40</v>
      </c>
      <c r="L14" s="8" t="s">
        <v>26</v>
      </c>
      <c r="M14" s="8" t="s">
        <v>27</v>
      </c>
    </row>
    <row r="15" spans="1:13" ht="37.5" customHeight="1">
      <c r="A15" s="8" t="s">
        <v>68</v>
      </c>
      <c r="B15" s="9" t="s">
        <v>69</v>
      </c>
      <c r="C15" s="10" t="s">
        <v>57</v>
      </c>
      <c r="D15" s="11" t="s">
        <v>70</v>
      </c>
      <c r="E15" s="11" t="s">
        <v>59</v>
      </c>
      <c r="F15" s="12">
        <v>30</v>
      </c>
      <c r="G15" s="12" t="s">
        <v>23</v>
      </c>
      <c r="H15" s="12">
        <v>30</v>
      </c>
      <c r="I15" s="19" t="s">
        <v>60</v>
      </c>
      <c r="J15" s="20" t="s">
        <v>61</v>
      </c>
      <c r="K15" s="20" t="s">
        <v>40</v>
      </c>
      <c r="L15" s="8" t="s">
        <v>26</v>
      </c>
      <c r="M15" s="8" t="s">
        <v>27</v>
      </c>
    </row>
    <row r="16" spans="1:13" ht="37.5" customHeight="1">
      <c r="A16" s="8" t="s">
        <v>71</v>
      </c>
      <c r="B16" s="9" t="s">
        <v>72</v>
      </c>
      <c r="C16" s="10" t="s">
        <v>57</v>
      </c>
      <c r="D16" s="11" t="s">
        <v>73</v>
      </c>
      <c r="E16" s="11" t="s">
        <v>59</v>
      </c>
      <c r="F16" s="12">
        <v>30</v>
      </c>
      <c r="G16" s="12" t="s">
        <v>23</v>
      </c>
      <c r="H16" s="12">
        <v>30</v>
      </c>
      <c r="I16" s="19" t="s">
        <v>60</v>
      </c>
      <c r="J16" s="20" t="s">
        <v>61</v>
      </c>
      <c r="K16" s="20" t="s">
        <v>40</v>
      </c>
      <c r="L16" s="8" t="s">
        <v>26</v>
      </c>
      <c r="M16" s="8" t="s">
        <v>27</v>
      </c>
    </row>
    <row r="17" spans="1:13" ht="37.5" customHeight="1">
      <c r="A17" s="8" t="s">
        <v>74</v>
      </c>
      <c r="B17" s="9" t="s">
        <v>75</v>
      </c>
      <c r="C17" s="10" t="s">
        <v>57</v>
      </c>
      <c r="D17" s="11" t="s">
        <v>76</v>
      </c>
      <c r="E17" s="11" t="s">
        <v>59</v>
      </c>
      <c r="F17" s="12">
        <v>30</v>
      </c>
      <c r="G17" s="12" t="s">
        <v>23</v>
      </c>
      <c r="H17" s="12">
        <v>30</v>
      </c>
      <c r="I17" s="19" t="s">
        <v>77</v>
      </c>
      <c r="J17" s="20" t="s">
        <v>61</v>
      </c>
      <c r="K17" s="20" t="s">
        <v>40</v>
      </c>
      <c r="L17" s="8" t="s">
        <v>26</v>
      </c>
      <c r="M17" s="8" t="s">
        <v>27</v>
      </c>
    </row>
    <row r="18" spans="1:13" ht="37.5" customHeight="1">
      <c r="A18" s="8" t="s">
        <v>78</v>
      </c>
      <c r="B18" s="9" t="s">
        <v>79</v>
      </c>
      <c r="C18" s="10" t="s">
        <v>57</v>
      </c>
      <c r="D18" s="11" t="s">
        <v>80</v>
      </c>
      <c r="E18" s="11" t="s">
        <v>59</v>
      </c>
      <c r="F18" s="12">
        <v>30</v>
      </c>
      <c r="G18" s="12" t="s">
        <v>23</v>
      </c>
      <c r="H18" s="12">
        <v>30</v>
      </c>
      <c r="I18" s="19" t="s">
        <v>77</v>
      </c>
      <c r="J18" s="20" t="s">
        <v>61</v>
      </c>
      <c r="K18" s="20" t="s">
        <v>40</v>
      </c>
      <c r="L18" s="8" t="s">
        <v>26</v>
      </c>
      <c r="M18" s="8" t="s">
        <v>27</v>
      </c>
    </row>
    <row r="19" spans="1:13" ht="37.5" customHeight="1">
      <c r="A19" s="8" t="s">
        <v>81</v>
      </c>
      <c r="B19" s="9" t="s">
        <v>82</v>
      </c>
      <c r="C19" s="10" t="s">
        <v>83</v>
      </c>
      <c r="D19" s="11" t="s">
        <v>84</v>
      </c>
      <c r="E19" s="11" t="s">
        <v>59</v>
      </c>
      <c r="F19" s="12">
        <v>30</v>
      </c>
      <c r="G19" s="12" t="s">
        <v>23</v>
      </c>
      <c r="H19" s="12">
        <v>30</v>
      </c>
      <c r="I19" s="19" t="s">
        <v>77</v>
      </c>
      <c r="J19" s="20" t="s">
        <v>61</v>
      </c>
      <c r="K19" s="20" t="s">
        <v>40</v>
      </c>
      <c r="L19" s="8" t="s">
        <v>26</v>
      </c>
      <c r="M19" s="8" t="s">
        <v>27</v>
      </c>
    </row>
    <row r="20" spans="1:13" ht="37.5" customHeight="1">
      <c r="A20" s="8" t="s">
        <v>85</v>
      </c>
      <c r="B20" s="9" t="s">
        <v>86</v>
      </c>
      <c r="C20" s="10" t="s">
        <v>87</v>
      </c>
      <c r="D20" s="11" t="s">
        <v>88</v>
      </c>
      <c r="E20" s="11" t="s">
        <v>59</v>
      </c>
      <c r="F20" s="12">
        <v>20</v>
      </c>
      <c r="G20" s="12" t="s">
        <v>23</v>
      </c>
      <c r="H20" s="12">
        <v>20</v>
      </c>
      <c r="I20" s="19" t="s">
        <v>89</v>
      </c>
      <c r="J20" s="20" t="s">
        <v>61</v>
      </c>
      <c r="K20" s="20" t="s">
        <v>40</v>
      </c>
      <c r="L20" s="8" t="s">
        <v>26</v>
      </c>
      <c r="M20" s="8" t="s">
        <v>27</v>
      </c>
    </row>
    <row r="21" spans="1:13" ht="37.5" customHeight="1">
      <c r="A21" s="8" t="s">
        <v>90</v>
      </c>
      <c r="B21" s="9" t="s">
        <v>91</v>
      </c>
      <c r="C21" s="10" t="s">
        <v>92</v>
      </c>
      <c r="D21" s="11" t="s">
        <v>93</v>
      </c>
      <c r="E21" s="11" t="s">
        <v>59</v>
      </c>
      <c r="F21" s="12">
        <v>20</v>
      </c>
      <c r="G21" s="12" t="s">
        <v>23</v>
      </c>
      <c r="H21" s="12">
        <v>20</v>
      </c>
      <c r="I21" s="19" t="s">
        <v>94</v>
      </c>
      <c r="J21" s="20" t="s">
        <v>61</v>
      </c>
      <c r="K21" s="20" t="s">
        <v>40</v>
      </c>
      <c r="L21" s="8" t="s">
        <v>26</v>
      </c>
      <c r="M21" s="8" t="s">
        <v>27</v>
      </c>
    </row>
    <row r="22" spans="1:13" ht="37.5" customHeight="1">
      <c r="A22" s="8" t="s">
        <v>95</v>
      </c>
      <c r="B22" s="9" t="s">
        <v>96</v>
      </c>
      <c r="C22" s="10" t="s">
        <v>87</v>
      </c>
      <c r="D22" s="11" t="s">
        <v>97</v>
      </c>
      <c r="E22" s="11" t="s">
        <v>59</v>
      </c>
      <c r="F22" s="12">
        <v>20</v>
      </c>
      <c r="G22" s="12" t="s">
        <v>23</v>
      </c>
      <c r="H22" s="12">
        <v>20</v>
      </c>
      <c r="I22" s="19" t="s">
        <v>89</v>
      </c>
      <c r="J22" s="20" t="s">
        <v>61</v>
      </c>
      <c r="K22" s="20" t="s">
        <v>40</v>
      </c>
      <c r="L22" s="8" t="s">
        <v>26</v>
      </c>
      <c r="M22" s="8" t="s">
        <v>27</v>
      </c>
    </row>
    <row r="23" spans="1:13" s="1" customFormat="1" ht="37.5" customHeight="1">
      <c r="A23" s="14" t="s">
        <v>54</v>
      </c>
      <c r="B23" s="15"/>
      <c r="C23" s="16"/>
      <c r="D23" s="17">
        <v>11</v>
      </c>
      <c r="E23" s="17"/>
      <c r="F23" s="17">
        <f>SUM(F12:F22)</f>
        <v>300</v>
      </c>
      <c r="G23" s="17"/>
      <c r="H23" s="17">
        <f>SUM(H12:H22)</f>
        <v>300</v>
      </c>
      <c r="I23" s="22">
        <v>400</v>
      </c>
      <c r="J23" s="23"/>
      <c r="K23" s="23"/>
      <c r="L23" s="17"/>
      <c r="M23" s="17"/>
    </row>
    <row r="24" spans="1:7" ht="31.5" customHeight="1">
      <c r="A24" s="18" t="s">
        <v>98</v>
      </c>
      <c r="B24" s="18"/>
      <c r="F24" s="18" t="s">
        <v>99</v>
      </c>
      <c r="G24" s="18"/>
    </row>
  </sheetData>
  <sheetProtection/>
  <mergeCells count="14">
    <mergeCell ref="A1:M1"/>
    <mergeCell ref="A2:M2"/>
    <mergeCell ref="G3:H3"/>
    <mergeCell ref="J3:K3"/>
    <mergeCell ref="L3:M3"/>
    <mergeCell ref="A24:B24"/>
    <mergeCell ref="F24:G24"/>
    <mergeCell ref="A3:A4"/>
    <mergeCell ref="B3:B4"/>
    <mergeCell ref="C3:C4"/>
    <mergeCell ref="D3:D4"/>
    <mergeCell ref="E3:E4"/>
    <mergeCell ref="F3:F4"/>
    <mergeCell ref="I3:I4"/>
  </mergeCells>
  <printOptions/>
  <pageMargins left="0.4724409448818898" right="0.4330708661417323" top="0.3937007874015748" bottom="0.5118110236220472" header="0.31496062992125984" footer="0.2755905511811024"/>
  <pageSetup firstPageNumber="1" useFirstPageNumber="1" horizontalDpi="600" verticalDpi="600" orientation="landscape" paperSize="9"/>
  <headerFooter>
    <oddFooter>&amp;C&amp;10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小乔</cp:lastModifiedBy>
  <cp:lastPrinted>2020-08-27T03:05:15Z</cp:lastPrinted>
  <dcterms:created xsi:type="dcterms:W3CDTF">2018-12-18T01:02:00Z</dcterms:created>
  <dcterms:modified xsi:type="dcterms:W3CDTF">2020-08-28T05:45:27Z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