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10" windowHeight="8595" firstSheet="9" activeTab="10"/>
  </bookViews>
  <sheets>
    <sheet name="收支总表（功能科目）" sheetId="1" r:id="rId1"/>
    <sheet name="收支总表（经济科目）" sheetId="2" r:id="rId2"/>
    <sheet name="收入总表" sheetId="3" r:id="rId3"/>
    <sheet name="支出总表（按支出类别）" sheetId="4" r:id="rId4"/>
    <sheet name="支出总表（按来源类型）" sheetId="5" r:id="rId5"/>
    <sheet name="政府性基金预算汇总表" sheetId="6" r:id="rId6"/>
    <sheet name="一般公共预算支出表" sheetId="7" r:id="rId7"/>
    <sheet name="工资福利支出预算表（一般预算拨款）" sheetId="8" r:id="rId8"/>
    <sheet name="商品和服务支出（一般预算拨款）" sheetId="9" r:id="rId9"/>
    <sheet name="对个人和家庭补助支出预算表（一般预算拨款）" sheetId="10" r:id="rId10"/>
    <sheet name="一般预算拨款“三公”经费预算表" sheetId="11" r:id="rId11"/>
  </sheets>
  <definedNames>
    <definedName name="_xlnm.Print_Area" localSheetId="9">#N/A</definedName>
    <definedName name="_xlnm.Print_Area" localSheetId="7">#N/A</definedName>
    <definedName name="_xlnm.Print_Area" localSheetId="8">#N/A</definedName>
    <definedName name="_xlnm.Print_Area" localSheetId="2">#N/A</definedName>
    <definedName name="_xlnm.Print_Area" localSheetId="0">#N/A</definedName>
    <definedName name="_xlnm.Print_Area" localSheetId="1">#N/A</definedName>
    <definedName name="_xlnm.Print_Area" localSheetId="6">#N/A</definedName>
    <definedName name="_xlnm.Print_Area" localSheetId="10">#N/A</definedName>
    <definedName name="_xlnm.Print_Area" localSheetId="5">#N/A</definedName>
    <definedName name="_xlnm.Print_Area" localSheetId="4">#N/A</definedName>
    <definedName name="_xlnm.Print_Area" localSheetId="3">#N/A</definedName>
    <definedName name="_xlnm.Print_Titles" localSheetId="9">#N/A</definedName>
    <definedName name="_xlnm.Print_Titles" localSheetId="7">#N/A</definedName>
    <definedName name="_xlnm.Print_Titles" localSheetId="8">#N/A</definedName>
    <definedName name="_xlnm.Print_Titles" localSheetId="2">#N/A</definedName>
    <definedName name="_xlnm.Print_Titles" localSheetId="6">#N/A</definedName>
    <definedName name="_xlnm.Print_Titles" localSheetId="10">#N/A</definedName>
    <definedName name="_xlnm.Print_Titles" localSheetId="5">#N/A</definedName>
    <definedName name="_xlnm.Print_Titles" localSheetId="4">#N/A</definedName>
    <definedName name="_xlnm.Print_Titles" localSheetId="3">#N/A</definedName>
  </definedNames>
  <calcPr calcId="125725" iterate="1"/>
</workbook>
</file>

<file path=xl/calcChain.xml><?xml version="1.0" encoding="utf-8"?>
<calcChain xmlns="http://schemas.openxmlformats.org/spreadsheetml/2006/main">
  <c r="B11" i="1"/>
  <c r="B17"/>
  <c r="B26" s="1"/>
  <c r="B30" s="1"/>
  <c r="D30"/>
  <c r="B11" i="2"/>
  <c r="B17"/>
  <c r="B26" s="1"/>
  <c r="B30" s="1"/>
  <c r="D30"/>
</calcChain>
</file>

<file path=xl/sharedStrings.xml><?xml version="1.0" encoding="utf-8"?>
<sst xmlns="http://schemas.openxmlformats.org/spreadsheetml/2006/main" count="374" uniqueCount="189">
  <si>
    <t>一般预算拨款</t>
  </si>
  <si>
    <t>收入</t>
  </si>
  <si>
    <t>养老保险</t>
  </si>
  <si>
    <t>工资性支出</t>
  </si>
  <si>
    <t>其他支出</t>
  </si>
  <si>
    <t>对个人和家庭的补助</t>
  </si>
  <si>
    <t>四、上缴上级支出</t>
  </si>
  <si>
    <t>罚没收入</t>
  </si>
  <si>
    <t>离休费</t>
  </si>
  <si>
    <t>经费拨款（减抵支收入后）</t>
  </si>
  <si>
    <t xml:space="preserve">    事业性收费收入</t>
  </si>
  <si>
    <t>助学金</t>
  </si>
  <si>
    <t>单位：元</t>
  </si>
  <si>
    <t>其他离退休补助</t>
  </si>
  <si>
    <t>其他政策性津贴补贴</t>
  </si>
  <si>
    <t>职工大病互助</t>
  </si>
  <si>
    <t>住房公积金</t>
  </si>
  <si>
    <t>工资福利支出预算表（一般预算拨款）</t>
  </si>
  <si>
    <t>基本建设支出</t>
  </si>
  <si>
    <t>基本支出</t>
  </si>
  <si>
    <t>一般公共预算支出表</t>
  </si>
  <si>
    <t xml:space="preserve">    小计</t>
  </si>
  <si>
    <t>上级补助收入</t>
  </si>
  <si>
    <t>本年预算</t>
  </si>
  <si>
    <t>其他社会保障缴费</t>
  </si>
  <si>
    <t>一般公共预算拨款</t>
  </si>
  <si>
    <t>上缴上级支出</t>
  </si>
  <si>
    <t>上年结转</t>
  </si>
  <si>
    <t>国防支出</t>
  </si>
  <si>
    <t>因公出国（境）费用</t>
  </si>
  <si>
    <t>农林水支出</t>
  </si>
  <si>
    <t xml:space="preserve">  02</t>
  </si>
  <si>
    <t>一般公共服务支出</t>
  </si>
  <si>
    <t>生育保险</t>
  </si>
  <si>
    <t>工伤保险</t>
  </si>
  <si>
    <t>213</t>
  </si>
  <si>
    <t>其他资本性支出</t>
  </si>
  <si>
    <t>救济费</t>
  </si>
  <si>
    <t>本年支出合计</t>
  </si>
  <si>
    <t xml:space="preserve">        国有资产有偿使用收入（纳入预算）</t>
  </si>
  <si>
    <t>云山森林公园管理处</t>
  </si>
  <si>
    <t xml:space="preserve">    商品和服务支出</t>
  </si>
  <si>
    <t>公务用车购置费</t>
  </si>
  <si>
    <t>本年收入合计</t>
  </si>
  <si>
    <t>商业服务业等支出</t>
  </si>
  <si>
    <t>合计</t>
  </si>
  <si>
    <t>支出总表（按来源类型）</t>
  </si>
  <si>
    <t>附属单位上缴收入</t>
  </si>
  <si>
    <t>福利费</t>
  </si>
  <si>
    <t>债务利息支出</t>
  </si>
  <si>
    <t xml:space="preserve">        经费拨款（总计）</t>
  </si>
  <si>
    <t>粮油物资储备支出</t>
  </si>
  <si>
    <t>援助其他地区支出</t>
  </si>
  <si>
    <t>对企事业单位的补贴</t>
  </si>
  <si>
    <t>租赁费</t>
  </si>
  <si>
    <t>资源勘探电力信息等支出</t>
  </si>
  <si>
    <t>财政专户管理的非税收入拨款</t>
  </si>
  <si>
    <t xml:space="preserve">    其他收入（财政专户）</t>
  </si>
  <si>
    <t>收支总表</t>
  </si>
  <si>
    <t>一般预算拨款“三公”经费预算表</t>
  </si>
  <si>
    <t>七、附属单位上缴收入</t>
  </si>
  <si>
    <t xml:space="preserve">    工资福利支出</t>
  </si>
  <si>
    <t xml:space="preserve">        罚没收入</t>
  </si>
  <si>
    <t>印刷费</t>
  </si>
  <si>
    <t>科学技术支出</t>
  </si>
  <si>
    <t>生产补贴</t>
  </si>
  <si>
    <t>差旅费</t>
  </si>
  <si>
    <t xml:space="preserve">    对个人和家庭的补助支出</t>
  </si>
  <si>
    <t>行政离退休人员生活补助</t>
  </si>
  <si>
    <t>支出总表（按支出类别）</t>
  </si>
  <si>
    <t>债务还本支出</t>
  </si>
  <si>
    <t>事业单位经营服务收入</t>
  </si>
  <si>
    <t>专项工资福利支出</t>
  </si>
  <si>
    <t>项目</t>
  </si>
  <si>
    <t xml:space="preserve">    专项对个人和家庭的补助支出</t>
  </si>
  <si>
    <t>邮电费</t>
  </si>
  <si>
    <t>外交支出</t>
  </si>
  <si>
    <t>奖金</t>
  </si>
  <si>
    <t>类</t>
  </si>
  <si>
    <t xml:space="preserve">  01</t>
  </si>
  <si>
    <t xml:space="preserve">    专项商品和服务支出</t>
  </si>
  <si>
    <t>公共安全支出</t>
  </si>
  <si>
    <t>城乡社区支出</t>
  </si>
  <si>
    <t xml:space="preserve">    经费拨款</t>
  </si>
  <si>
    <t>三、对附属单位补助支出</t>
  </si>
  <si>
    <t xml:space="preserve">    其他支出</t>
  </si>
  <si>
    <t>节能环保支出</t>
  </si>
  <si>
    <t>公务员津补贴</t>
  </si>
  <si>
    <t>社会保障缴费</t>
  </si>
  <si>
    <t>商品和服务支出（一般预算拨款）</t>
  </si>
  <si>
    <t>绩效工资</t>
  </si>
  <si>
    <t>三、财政专户管理的非税收入拨款</t>
  </si>
  <si>
    <t>因公出国（镜）费</t>
  </si>
  <si>
    <t xml:space="preserve">    国有资产有偿使用收入</t>
  </si>
  <si>
    <t>专用材料费</t>
  </si>
  <si>
    <t>功能科目</t>
  </si>
  <si>
    <t xml:space="preserve">    专项工资福利支出</t>
  </si>
  <si>
    <t>预备费支出</t>
  </si>
  <si>
    <t>公务接待费</t>
  </si>
  <si>
    <t>六、上级补助收入</t>
  </si>
  <si>
    <t>手续费</t>
  </si>
  <si>
    <t>02</t>
  </si>
  <si>
    <t xml:space="preserve">    纳入预算管理的非税收入拨款</t>
  </si>
  <si>
    <t>伙食补助费</t>
  </si>
  <si>
    <t>小计</t>
  </si>
  <si>
    <t>工资福利支出</t>
  </si>
  <si>
    <t>一、一般预算拨款</t>
  </si>
  <si>
    <t>行政性收费收入</t>
  </si>
  <si>
    <t>捐赠收入</t>
  </si>
  <si>
    <t>培训费</t>
  </si>
  <si>
    <t>文化体育与传媒支出</t>
  </si>
  <si>
    <t xml:space="preserve">    利息收入</t>
  </si>
  <si>
    <t xml:space="preserve">  213</t>
  </si>
  <si>
    <t>项目支出</t>
  </si>
  <si>
    <t>支出</t>
  </si>
  <si>
    <t>政府性基金预算汇总表</t>
  </si>
  <si>
    <t>其他收入</t>
  </si>
  <si>
    <t>医疗保险</t>
  </si>
  <si>
    <t>失业保险</t>
  </si>
  <si>
    <t>国有资产有偿使用收入</t>
  </si>
  <si>
    <t>政府性基金收入</t>
  </si>
  <si>
    <t>事业性收费收入</t>
  </si>
  <si>
    <t>五、其他收入</t>
  </si>
  <si>
    <t>二、政府性基金收入</t>
  </si>
  <si>
    <t>公务用车费</t>
  </si>
  <si>
    <t>对附属单位补助支出</t>
  </si>
  <si>
    <t>国土海洋气象支出</t>
  </si>
  <si>
    <t>抚恤金</t>
  </si>
  <si>
    <t xml:space="preserve">    对企事业单位的补贴</t>
  </si>
  <si>
    <t>商品和服务支出</t>
  </si>
  <si>
    <t>对企事业单位的补助</t>
  </si>
  <si>
    <t xml:space="preserve">        其他收入（纳入预算）</t>
  </si>
  <si>
    <t>奖励金</t>
  </si>
  <si>
    <t>金融支出</t>
  </si>
  <si>
    <t>工会经费</t>
  </si>
  <si>
    <t>项</t>
  </si>
  <si>
    <t>社会保障和就业支出</t>
  </si>
  <si>
    <t>款</t>
  </si>
  <si>
    <t>电费</t>
  </si>
  <si>
    <t>退职（役）费</t>
  </si>
  <si>
    <t>物业管理费</t>
  </si>
  <si>
    <t>会议费</t>
  </si>
  <si>
    <t xml:space="preserve">    行政运行</t>
  </si>
  <si>
    <t xml:space="preserve">  林业</t>
  </si>
  <si>
    <t>教育支出</t>
  </si>
  <si>
    <t>专项对个人和家庭的补助</t>
  </si>
  <si>
    <t xml:space="preserve">    其他资本性支出</t>
  </si>
  <si>
    <t>单位名称</t>
  </si>
  <si>
    <t>其他商品和服务支出</t>
  </si>
  <si>
    <t>01</t>
  </si>
  <si>
    <t>医疗卫生和计划生育支出</t>
  </si>
  <si>
    <t>总计</t>
  </si>
  <si>
    <t>其他对个人和家庭的补助支出</t>
  </si>
  <si>
    <t>对个人和家庭补助支出预算表（一般预算拨款）</t>
  </si>
  <si>
    <t>办公费</t>
  </si>
  <si>
    <t>住房保障支出</t>
  </si>
  <si>
    <t xml:space="preserve">        行政性收费收入</t>
  </si>
  <si>
    <t>行政运行</t>
  </si>
  <si>
    <t>收入总表</t>
  </si>
  <si>
    <t>交通运输支出</t>
  </si>
  <si>
    <t xml:space="preserve">    基本建设支出</t>
  </si>
  <si>
    <t>基本工资</t>
  </si>
  <si>
    <t>残疾人就业保障金</t>
  </si>
  <si>
    <t>利息收入</t>
  </si>
  <si>
    <t>二、项目支出</t>
  </si>
  <si>
    <t xml:space="preserve">    捐赠收入</t>
  </si>
  <si>
    <t>医疗费</t>
  </si>
  <si>
    <t>收入合计</t>
  </si>
  <si>
    <t>四、事业单位经营服务收入</t>
  </si>
  <si>
    <t>转移性支出</t>
  </si>
  <si>
    <t>劳务费</t>
  </si>
  <si>
    <t>事业退休人员生活补助</t>
  </si>
  <si>
    <t>一、基本支出</t>
  </si>
  <si>
    <t xml:space="preserve">        经费拨款（减抵支收入后）</t>
  </si>
  <si>
    <t>维修（护）费</t>
  </si>
  <si>
    <t>国债还本付息支出</t>
  </si>
  <si>
    <t>八、上年结转</t>
  </si>
  <si>
    <t>其他工资福利支出</t>
  </si>
  <si>
    <t xml:space="preserve">    债务利息支出</t>
  </si>
  <si>
    <t>水费</t>
  </si>
  <si>
    <t>特殊岗位津贴</t>
  </si>
  <si>
    <t>支出合计</t>
  </si>
  <si>
    <t>社会保险基金支出</t>
  </si>
  <si>
    <t>专项商品和服务支出</t>
  </si>
  <si>
    <t>公务用车运行维护费</t>
  </si>
  <si>
    <t>纳入预算管理的非税收入拨款</t>
  </si>
  <si>
    <t>退休费</t>
  </si>
  <si>
    <t xml:space="preserve">        抵支收入</t>
  </si>
  <si>
    <t>税金及附加费用</t>
  </si>
</sst>
</file>

<file path=xl/styles.xml><?xml version="1.0" encoding="utf-8"?>
<styleSheet xmlns="http://schemas.openxmlformats.org/spreadsheetml/2006/main">
  <numFmts count="1">
    <numFmt numFmtId="180" formatCode=";;"/>
  </numFmts>
  <fonts count="3">
    <font>
      <sz val="9"/>
      <name val="宋体"/>
      <charset val="134"/>
    </font>
    <font>
      <sz val="10"/>
      <name val="宋体"/>
      <charset val="134"/>
    </font>
    <font>
      <sz val="22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3" fontId="1" fillId="0" borderId="5" xfId="0" applyNumberFormat="1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Fill="1" applyBorder="1"/>
    <xf numFmtId="3" fontId="1" fillId="0" borderId="4" xfId="0" applyNumberFormat="1" applyFont="1" applyFill="1" applyBorder="1" applyAlignment="1">
      <alignment wrapText="1"/>
    </xf>
    <xf numFmtId="0" fontId="1" fillId="0" borderId="6" xfId="0" applyFont="1" applyFill="1" applyBorder="1"/>
    <xf numFmtId="3" fontId="1" fillId="0" borderId="4" xfId="0" applyNumberFormat="1" applyFont="1" applyBorder="1" applyAlignment="1">
      <alignment wrapText="1"/>
    </xf>
    <xf numFmtId="0" fontId="1" fillId="0" borderId="2" xfId="0" applyFont="1" applyFill="1" applyBorder="1"/>
    <xf numFmtId="0" fontId="1" fillId="0" borderId="7" xfId="0" applyFont="1" applyFill="1" applyBorder="1"/>
    <xf numFmtId="3" fontId="1" fillId="0" borderId="3" xfId="0" applyNumberFormat="1" applyFont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1" fillId="0" borderId="5" xfId="0" applyNumberFormat="1" applyFont="1" applyFill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wrapText="1"/>
    </xf>
    <xf numFmtId="3" fontId="1" fillId="0" borderId="4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alignment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1" fontId="0" fillId="0" borderId="2" xfId="0" applyNumberFormat="1" applyFont="1" applyFill="1" applyBorder="1" applyAlignment="1" applyProtection="1">
      <alignment horizontal="right" vertical="center" wrapText="1"/>
    </xf>
    <xf numFmtId="1" fontId="0" fillId="0" borderId="1" xfId="0" applyNumberFormat="1" applyFont="1" applyFill="1" applyBorder="1" applyAlignment="1" applyProtection="1">
      <alignment horizontal="right" vertical="center" wrapText="1"/>
    </xf>
    <xf numFmtId="1" fontId="0" fillId="0" borderId="6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180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/>
    </xf>
    <xf numFmtId="3" fontId="0" fillId="0" borderId="1" xfId="0" applyNumberFormat="1" applyFont="1" applyFill="1" applyBorder="1" applyAlignment="1" applyProtection="1">
      <alignment horizontal="right"/>
    </xf>
    <xf numFmtId="3" fontId="0" fillId="0" borderId="6" xfId="0" applyNumberFormat="1" applyFont="1" applyFill="1" applyBorder="1" applyAlignment="1" applyProtection="1">
      <alignment horizontal="right"/>
    </xf>
    <xf numFmtId="3" fontId="0" fillId="0" borderId="2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sqref="A1:D1"/>
    </sheetView>
  </sheetViews>
  <sheetFormatPr defaultColWidth="9.1640625" defaultRowHeight="11.25"/>
  <cols>
    <col min="1" max="1" width="58.83203125" customWidth="1"/>
    <col min="2" max="2" width="36.5" customWidth="1"/>
    <col min="3" max="3" width="43.6640625" customWidth="1"/>
    <col min="4" max="4" width="29.83203125" customWidth="1"/>
    <col min="5" max="256" width="9.1640625" customWidth="1"/>
  </cols>
  <sheetData>
    <row r="1" spans="1:6" ht="28.5" customHeight="1">
      <c r="A1" s="64" t="s">
        <v>58</v>
      </c>
      <c r="B1" s="64"/>
      <c r="C1" s="64"/>
      <c r="D1" s="64"/>
    </row>
    <row r="2" spans="1:6" ht="12.75" customHeight="1">
      <c r="A2" s="1"/>
      <c r="B2" s="1"/>
      <c r="C2" s="1"/>
      <c r="D2" s="1" t="s">
        <v>12</v>
      </c>
    </row>
    <row r="3" spans="1:6" ht="15.75" customHeight="1">
      <c r="A3" s="65" t="s">
        <v>1</v>
      </c>
      <c r="B3" s="66"/>
      <c r="C3" s="65" t="s">
        <v>114</v>
      </c>
      <c r="D3" s="65"/>
    </row>
    <row r="4" spans="1:6" ht="13.5" customHeight="1">
      <c r="A4" s="2" t="s">
        <v>73</v>
      </c>
      <c r="B4" s="2" t="s">
        <v>23</v>
      </c>
      <c r="C4" s="2" t="s">
        <v>73</v>
      </c>
      <c r="D4" s="3" t="s">
        <v>23</v>
      </c>
    </row>
    <row r="5" spans="1:6" ht="16.5" customHeight="1">
      <c r="A5" s="4" t="s">
        <v>106</v>
      </c>
      <c r="B5" s="5"/>
      <c r="C5" s="6" t="s">
        <v>32</v>
      </c>
      <c r="D5" s="41">
        <v>0</v>
      </c>
    </row>
    <row r="6" spans="1:6" ht="16.5" customHeight="1">
      <c r="A6" s="7" t="s">
        <v>21</v>
      </c>
      <c r="B6" s="40">
        <v>2019776</v>
      </c>
      <c r="C6" s="8" t="s">
        <v>76</v>
      </c>
      <c r="D6" s="41">
        <v>0</v>
      </c>
      <c r="E6" s="9"/>
    </row>
    <row r="7" spans="1:6" ht="16.5" customHeight="1">
      <c r="A7" s="10" t="s">
        <v>83</v>
      </c>
      <c r="B7" s="11"/>
      <c r="C7" s="6" t="s">
        <v>28</v>
      </c>
      <c r="D7" s="41">
        <v>0</v>
      </c>
      <c r="E7" s="9"/>
    </row>
    <row r="8" spans="1:6" ht="16.5" customHeight="1">
      <c r="A8" s="7" t="s">
        <v>50</v>
      </c>
      <c r="B8" s="41">
        <v>2019776</v>
      </c>
      <c r="C8" s="8" t="s">
        <v>81</v>
      </c>
      <c r="D8" s="41">
        <v>0</v>
      </c>
      <c r="E8" s="9"/>
    </row>
    <row r="9" spans="1:6" ht="16.5" customHeight="1">
      <c r="A9" s="7" t="s">
        <v>187</v>
      </c>
      <c r="B9" s="41">
        <v>0</v>
      </c>
      <c r="C9" s="12" t="s">
        <v>144</v>
      </c>
      <c r="D9" s="41">
        <v>0</v>
      </c>
      <c r="E9" s="9"/>
    </row>
    <row r="10" spans="1:6" ht="16.5" customHeight="1">
      <c r="A10" s="7" t="s">
        <v>173</v>
      </c>
      <c r="B10" s="40">
        <v>2019776</v>
      </c>
      <c r="C10" s="12" t="s">
        <v>64</v>
      </c>
      <c r="D10" s="41">
        <v>0</v>
      </c>
      <c r="E10" s="9"/>
    </row>
    <row r="11" spans="1:6" ht="16.5" customHeight="1">
      <c r="A11" s="10" t="s">
        <v>102</v>
      </c>
      <c r="B11" s="11">
        <f>B12+B13+B14+B15</f>
        <v>0</v>
      </c>
      <c r="C11" s="7" t="s">
        <v>110</v>
      </c>
      <c r="D11" s="41">
        <v>0</v>
      </c>
    </row>
    <row r="12" spans="1:6" ht="16.5" customHeight="1">
      <c r="A12" s="7" t="s">
        <v>156</v>
      </c>
      <c r="B12" s="41">
        <v>0</v>
      </c>
      <c r="C12" s="12" t="s">
        <v>136</v>
      </c>
      <c r="D12" s="41">
        <v>0</v>
      </c>
      <c r="E12" s="9"/>
      <c r="F12" s="9"/>
    </row>
    <row r="13" spans="1:6" ht="16.5" customHeight="1">
      <c r="A13" s="7" t="s">
        <v>62</v>
      </c>
      <c r="B13" s="41">
        <v>0</v>
      </c>
      <c r="C13" s="12" t="s">
        <v>182</v>
      </c>
      <c r="D13" s="41">
        <v>0</v>
      </c>
      <c r="E13" s="9"/>
    </row>
    <row r="14" spans="1:6" ht="16.5" customHeight="1">
      <c r="A14" s="7" t="s">
        <v>39</v>
      </c>
      <c r="B14" s="41">
        <v>0</v>
      </c>
      <c r="C14" s="12" t="s">
        <v>150</v>
      </c>
      <c r="D14" s="41">
        <v>0</v>
      </c>
    </row>
    <row r="15" spans="1:6" ht="16.5" customHeight="1">
      <c r="A15" s="7" t="s">
        <v>131</v>
      </c>
      <c r="B15" s="41">
        <v>0</v>
      </c>
      <c r="C15" s="12" t="s">
        <v>86</v>
      </c>
      <c r="D15" s="41">
        <v>0</v>
      </c>
      <c r="E15" s="9"/>
      <c r="F15" s="9"/>
    </row>
    <row r="16" spans="1:6" ht="16.5" customHeight="1">
      <c r="A16" s="7" t="s">
        <v>123</v>
      </c>
      <c r="B16" s="40">
        <v>0</v>
      </c>
      <c r="C16" s="12" t="s">
        <v>82</v>
      </c>
      <c r="D16" s="41">
        <v>0</v>
      </c>
      <c r="E16" s="9"/>
    </row>
    <row r="17" spans="1:5" ht="15" customHeight="1">
      <c r="A17" s="4" t="s">
        <v>91</v>
      </c>
      <c r="B17" s="11">
        <f>B18+B19+B20+B21+B22</f>
        <v>0</v>
      </c>
      <c r="C17" s="7" t="s">
        <v>30</v>
      </c>
      <c r="D17" s="41">
        <v>2019776</v>
      </c>
    </row>
    <row r="18" spans="1:5" ht="16.5" customHeight="1">
      <c r="A18" s="7" t="s">
        <v>10</v>
      </c>
      <c r="B18" s="41">
        <v>0</v>
      </c>
      <c r="C18" s="12" t="s">
        <v>159</v>
      </c>
      <c r="D18" s="41">
        <v>0</v>
      </c>
    </row>
    <row r="19" spans="1:5" ht="16.5" customHeight="1">
      <c r="A19" s="7" t="s">
        <v>93</v>
      </c>
      <c r="B19" s="41">
        <v>0</v>
      </c>
      <c r="C19" s="12" t="s">
        <v>55</v>
      </c>
      <c r="D19" s="41">
        <v>0</v>
      </c>
    </row>
    <row r="20" spans="1:5" ht="16.5" customHeight="1">
      <c r="A20" s="7" t="s">
        <v>111</v>
      </c>
      <c r="B20" s="41">
        <v>0</v>
      </c>
      <c r="C20" s="12" t="s">
        <v>44</v>
      </c>
      <c r="D20" s="41">
        <v>0</v>
      </c>
      <c r="E20" s="9"/>
    </row>
    <row r="21" spans="1:5" ht="16.5" customHeight="1">
      <c r="A21" s="7" t="s">
        <v>165</v>
      </c>
      <c r="B21" s="41">
        <v>0</v>
      </c>
      <c r="C21" s="12" t="s">
        <v>133</v>
      </c>
      <c r="D21" s="41">
        <v>0</v>
      </c>
    </row>
    <row r="22" spans="1:5" ht="16.5" customHeight="1">
      <c r="A22" s="7" t="s">
        <v>57</v>
      </c>
      <c r="B22" s="41">
        <v>0</v>
      </c>
      <c r="C22" s="12" t="s">
        <v>52</v>
      </c>
      <c r="D22" s="41">
        <v>0</v>
      </c>
    </row>
    <row r="23" spans="1:5" ht="16.5" customHeight="1">
      <c r="A23" s="7" t="s">
        <v>168</v>
      </c>
      <c r="B23" s="41">
        <v>0</v>
      </c>
      <c r="C23" s="12" t="s">
        <v>126</v>
      </c>
      <c r="D23" s="41">
        <v>0</v>
      </c>
    </row>
    <row r="24" spans="1:5" ht="16.5" customHeight="1">
      <c r="A24" s="6" t="s">
        <v>122</v>
      </c>
      <c r="B24" s="40">
        <v>0</v>
      </c>
      <c r="C24" s="12" t="s">
        <v>155</v>
      </c>
      <c r="D24" s="41">
        <v>0</v>
      </c>
    </row>
    <row r="25" spans="1:5" ht="15" customHeight="1">
      <c r="A25" s="4"/>
      <c r="B25" s="13"/>
      <c r="C25" s="7" t="s">
        <v>51</v>
      </c>
      <c r="D25" s="41">
        <v>0</v>
      </c>
    </row>
    <row r="26" spans="1:5" ht="15" customHeight="1">
      <c r="A26" s="10" t="s">
        <v>43</v>
      </c>
      <c r="B26" s="14">
        <f>B24+B23+B17+B16+B6</f>
        <v>2019776</v>
      </c>
      <c r="C26" s="7" t="s">
        <v>97</v>
      </c>
      <c r="D26" s="41">
        <v>0</v>
      </c>
    </row>
    <row r="27" spans="1:5" ht="15" customHeight="1">
      <c r="A27" s="7" t="s">
        <v>99</v>
      </c>
      <c r="B27" s="41">
        <v>0</v>
      </c>
      <c r="C27" s="12" t="s">
        <v>175</v>
      </c>
      <c r="D27" s="41">
        <v>0</v>
      </c>
    </row>
    <row r="28" spans="1:5" ht="15" customHeight="1">
      <c r="A28" s="6" t="s">
        <v>60</v>
      </c>
      <c r="B28" s="41">
        <v>0</v>
      </c>
      <c r="C28" s="12" t="s">
        <v>4</v>
      </c>
      <c r="D28" s="41">
        <v>0</v>
      </c>
    </row>
    <row r="29" spans="1:5" ht="15" customHeight="1">
      <c r="A29" s="6" t="s">
        <v>176</v>
      </c>
      <c r="B29" s="40">
        <v>0</v>
      </c>
      <c r="C29" s="8" t="s">
        <v>169</v>
      </c>
      <c r="D29" s="40">
        <v>0</v>
      </c>
    </row>
    <row r="30" spans="1:5" ht="15" customHeight="1">
      <c r="A30" s="15" t="s">
        <v>167</v>
      </c>
      <c r="B30" s="16">
        <f>B26+B27+B28+B29</f>
        <v>2019776</v>
      </c>
      <c r="C30" s="15" t="s">
        <v>38</v>
      </c>
      <c r="D30" s="16">
        <f>D29+D28+D27+D26+D25+D24+D23+D22+D21+D20+D19+D18+D17+D16+D15+D14+D13+D12+D11+D10+D9+D8+D7+D6+D5</f>
        <v>2019776</v>
      </c>
    </row>
  </sheetData>
  <mergeCells count="3">
    <mergeCell ref="A1:D1"/>
    <mergeCell ref="A3:B3"/>
    <mergeCell ref="C3:D3"/>
  </mergeCells>
  <phoneticPr fontId="0" type="noConversion"/>
  <pageMargins left="1.1811023622047243" right="0.39370078740157477" top="0.99999998498150677" bottom="0.99999998498150677" header="0.49999999249075339" footer="0.49999999249075339"/>
  <pageSetup paperSize="9" scale="8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workbookViewId="0">
      <selection sqref="A1:D1"/>
    </sheetView>
  </sheetViews>
  <sheetFormatPr defaultColWidth="9.1640625" defaultRowHeight="11.25"/>
  <cols>
    <col min="1" max="1" width="52" customWidth="1"/>
    <col min="2" max="2" width="27.5" customWidth="1"/>
    <col min="3" max="3" width="42.33203125" customWidth="1"/>
    <col min="4" max="4" width="30.1640625" customWidth="1"/>
    <col min="5" max="256" width="9.1640625" customWidth="1"/>
  </cols>
  <sheetData>
    <row r="1" spans="1:8" ht="28.5" customHeight="1">
      <c r="A1" s="67" t="s">
        <v>58</v>
      </c>
      <c r="B1" s="67"/>
      <c r="C1" s="67"/>
      <c r="D1" s="67"/>
    </row>
    <row r="2" spans="1:8" ht="12.75" customHeight="1">
      <c r="D2" s="17" t="s">
        <v>12</v>
      </c>
    </row>
    <row r="3" spans="1:8" ht="12.75" customHeight="1">
      <c r="A3" s="68" t="s">
        <v>1</v>
      </c>
      <c r="B3" s="69"/>
      <c r="C3" s="68" t="s">
        <v>114</v>
      </c>
      <c r="D3" s="68"/>
    </row>
    <row r="4" spans="1:8" ht="18.75" customHeight="1">
      <c r="A4" s="18" t="s">
        <v>73</v>
      </c>
      <c r="B4" s="18" t="s">
        <v>23</v>
      </c>
      <c r="C4" s="18" t="s">
        <v>73</v>
      </c>
      <c r="D4" s="19" t="s">
        <v>23</v>
      </c>
    </row>
    <row r="5" spans="1:8" ht="18.75" customHeight="1">
      <c r="A5" s="20" t="s">
        <v>106</v>
      </c>
      <c r="B5" s="21"/>
      <c r="C5" s="22" t="s">
        <v>172</v>
      </c>
      <c r="D5" s="42">
        <v>2019776</v>
      </c>
    </row>
    <row r="6" spans="1:8" ht="18.75" customHeight="1">
      <c r="A6" s="22" t="s">
        <v>21</v>
      </c>
      <c r="B6" s="44">
        <v>2019776</v>
      </c>
      <c r="C6" s="23" t="s">
        <v>61</v>
      </c>
      <c r="D6" s="42">
        <v>1125717</v>
      </c>
    </row>
    <row r="7" spans="1:8" ht="18.75" customHeight="1">
      <c r="A7" s="24" t="s">
        <v>83</v>
      </c>
      <c r="B7" s="25"/>
      <c r="C7" s="22" t="s">
        <v>41</v>
      </c>
      <c r="D7" s="42">
        <v>603100</v>
      </c>
      <c r="E7" s="9"/>
    </row>
    <row r="8" spans="1:8" ht="18.75" customHeight="1">
      <c r="A8" s="22" t="s">
        <v>50</v>
      </c>
      <c r="B8" s="42">
        <v>2019776</v>
      </c>
      <c r="C8" s="26" t="s">
        <v>67</v>
      </c>
      <c r="D8" s="42">
        <v>290959</v>
      </c>
      <c r="E8" s="9"/>
      <c r="F8" s="9"/>
    </row>
    <row r="9" spans="1:8" ht="18.75" customHeight="1">
      <c r="A9" s="22" t="s">
        <v>187</v>
      </c>
      <c r="B9" s="42">
        <v>0</v>
      </c>
      <c r="C9" s="26" t="s">
        <v>164</v>
      </c>
      <c r="D9" s="42">
        <v>0</v>
      </c>
      <c r="E9" s="9"/>
      <c r="F9" s="9"/>
      <c r="G9" s="9"/>
    </row>
    <row r="10" spans="1:8" ht="18.75" customHeight="1">
      <c r="A10" s="22" t="s">
        <v>173</v>
      </c>
      <c r="B10" s="44">
        <v>2019776</v>
      </c>
      <c r="C10" s="26" t="s">
        <v>96</v>
      </c>
      <c r="D10" s="42">
        <v>0</v>
      </c>
      <c r="E10" s="9"/>
      <c r="F10" s="9"/>
      <c r="G10" s="9"/>
    </row>
    <row r="11" spans="1:8" ht="18.75" customHeight="1">
      <c r="A11" s="20" t="s">
        <v>102</v>
      </c>
      <c r="B11" s="27">
        <f>B12+B13+B14+B15</f>
        <v>0</v>
      </c>
      <c r="C11" s="28" t="s">
        <v>80</v>
      </c>
      <c r="D11" s="42">
        <v>0</v>
      </c>
      <c r="E11" s="9"/>
      <c r="F11" s="9"/>
      <c r="G11" s="9"/>
      <c r="H11" s="9"/>
    </row>
    <row r="12" spans="1:8" ht="18.75" customHeight="1">
      <c r="A12" s="22" t="s">
        <v>156</v>
      </c>
      <c r="B12" s="42">
        <v>0</v>
      </c>
      <c r="C12" s="26" t="s">
        <v>74</v>
      </c>
      <c r="D12" s="42">
        <v>0</v>
      </c>
      <c r="E12" s="9"/>
      <c r="F12" s="9"/>
      <c r="G12" s="9"/>
      <c r="H12" s="9"/>
    </row>
    <row r="13" spans="1:8" ht="18.75" customHeight="1">
      <c r="A13" s="22" t="s">
        <v>62</v>
      </c>
      <c r="B13" s="42">
        <v>0</v>
      </c>
      <c r="C13" s="26" t="s">
        <v>128</v>
      </c>
      <c r="D13" s="42">
        <v>0</v>
      </c>
      <c r="E13" s="9"/>
      <c r="F13" s="9"/>
      <c r="G13" s="9"/>
      <c r="H13" s="9"/>
    </row>
    <row r="14" spans="1:8" ht="18.75" customHeight="1">
      <c r="A14" s="22" t="s">
        <v>39</v>
      </c>
      <c r="B14" s="42">
        <v>0</v>
      </c>
      <c r="C14" s="26" t="s">
        <v>178</v>
      </c>
      <c r="D14" s="42">
        <v>0</v>
      </c>
      <c r="E14" s="9"/>
      <c r="F14" s="9"/>
      <c r="G14" s="9"/>
      <c r="H14" s="9"/>
    </row>
    <row r="15" spans="1:8" ht="18.75" customHeight="1">
      <c r="A15" s="22" t="s">
        <v>131</v>
      </c>
      <c r="B15" s="42">
        <v>0</v>
      </c>
      <c r="C15" s="26" t="s">
        <v>160</v>
      </c>
      <c r="D15" s="42">
        <v>0</v>
      </c>
      <c r="E15" s="9"/>
      <c r="F15" s="9"/>
      <c r="G15" s="9"/>
      <c r="H15" s="9"/>
    </row>
    <row r="16" spans="1:8" ht="18.75" customHeight="1">
      <c r="A16" s="22" t="s">
        <v>123</v>
      </c>
      <c r="B16" s="44">
        <v>0</v>
      </c>
      <c r="C16" s="26" t="s">
        <v>146</v>
      </c>
      <c r="D16" s="42">
        <v>0</v>
      </c>
      <c r="E16" s="9"/>
      <c r="F16" s="9"/>
      <c r="G16" s="9"/>
      <c r="H16" s="9"/>
    </row>
    <row r="17" spans="1:8" ht="18.75" customHeight="1">
      <c r="A17" s="20" t="s">
        <v>91</v>
      </c>
      <c r="B17" s="25">
        <f>B18+B19+B20+B21+B22</f>
        <v>0</v>
      </c>
      <c r="C17" s="22" t="s">
        <v>85</v>
      </c>
      <c r="D17" s="44">
        <v>0</v>
      </c>
      <c r="E17" s="9"/>
      <c r="F17" s="9"/>
      <c r="G17" s="9"/>
      <c r="H17" s="9"/>
    </row>
    <row r="18" spans="1:8" ht="18.75" customHeight="1">
      <c r="A18" s="22" t="s">
        <v>10</v>
      </c>
      <c r="B18" s="42">
        <v>0</v>
      </c>
      <c r="C18" s="23" t="s">
        <v>84</v>
      </c>
      <c r="D18" s="43">
        <v>0</v>
      </c>
      <c r="E18" s="9"/>
      <c r="F18" s="9"/>
      <c r="G18" s="9"/>
    </row>
    <row r="19" spans="1:8" ht="18.75" customHeight="1">
      <c r="A19" s="22" t="s">
        <v>93</v>
      </c>
      <c r="B19" s="42">
        <v>0</v>
      </c>
      <c r="C19" s="26" t="s">
        <v>6</v>
      </c>
      <c r="D19" s="44">
        <v>0</v>
      </c>
      <c r="E19" s="9"/>
    </row>
    <row r="20" spans="1:8" ht="18.75" customHeight="1">
      <c r="A20" s="22" t="s">
        <v>111</v>
      </c>
      <c r="B20" s="42">
        <v>0</v>
      </c>
      <c r="C20" s="29"/>
      <c r="D20" s="30"/>
      <c r="F20" s="9"/>
    </row>
    <row r="21" spans="1:8" ht="18.75" customHeight="1">
      <c r="A21" s="22" t="s">
        <v>165</v>
      </c>
      <c r="B21" s="42">
        <v>0</v>
      </c>
      <c r="C21" s="29"/>
      <c r="D21" s="31"/>
    </row>
    <row r="22" spans="1:8" ht="18.75" customHeight="1">
      <c r="A22" s="22" t="s">
        <v>57</v>
      </c>
      <c r="B22" s="42">
        <v>0</v>
      </c>
      <c r="C22" s="29"/>
      <c r="D22" s="31"/>
      <c r="E22" s="9"/>
      <c r="F22" s="9"/>
    </row>
    <row r="23" spans="1:8" ht="18.75" customHeight="1">
      <c r="A23" s="22" t="s">
        <v>168</v>
      </c>
      <c r="B23" s="42">
        <v>0</v>
      </c>
      <c r="C23" s="29"/>
      <c r="D23" s="31"/>
      <c r="E23" s="9"/>
      <c r="F23" s="9"/>
      <c r="G23" s="9"/>
      <c r="H23" s="9"/>
    </row>
    <row r="24" spans="1:8" ht="18.75" customHeight="1">
      <c r="A24" s="22" t="s">
        <v>122</v>
      </c>
      <c r="B24" s="44">
        <v>0</v>
      </c>
      <c r="C24" s="29"/>
      <c r="D24" s="31"/>
      <c r="E24" s="9"/>
      <c r="F24" s="9"/>
      <c r="G24" s="9"/>
      <c r="H24" s="9"/>
    </row>
    <row r="25" spans="1:8" ht="18.75" customHeight="1">
      <c r="A25" s="20"/>
      <c r="B25" s="32"/>
      <c r="C25" s="24"/>
      <c r="D25" s="31"/>
      <c r="E25" s="9"/>
      <c r="F25" s="9"/>
      <c r="G25" s="9"/>
      <c r="H25" s="9"/>
    </row>
    <row r="26" spans="1:8" ht="18.75" customHeight="1">
      <c r="A26" s="20" t="s">
        <v>43</v>
      </c>
      <c r="B26" s="33">
        <f>B6+B16+B17+B23+B24</f>
        <v>2019776</v>
      </c>
      <c r="C26" s="20"/>
      <c r="D26" s="34"/>
      <c r="E26" s="9"/>
      <c r="F26" s="9"/>
      <c r="G26" s="9"/>
      <c r="H26" s="9"/>
    </row>
    <row r="27" spans="1:8" ht="18.75" customHeight="1">
      <c r="A27" s="22" t="s">
        <v>99</v>
      </c>
      <c r="B27" s="42">
        <v>0</v>
      </c>
      <c r="C27" s="29"/>
      <c r="D27" s="31"/>
      <c r="E27" s="9"/>
    </row>
    <row r="28" spans="1:8" ht="18.75" customHeight="1">
      <c r="A28" s="22" t="s">
        <v>60</v>
      </c>
      <c r="B28" s="42">
        <v>0</v>
      </c>
      <c r="C28" s="29"/>
      <c r="D28" s="34"/>
    </row>
    <row r="29" spans="1:8" ht="18.75" customHeight="1">
      <c r="A29" s="22" t="s">
        <v>176</v>
      </c>
      <c r="B29" s="44">
        <v>0</v>
      </c>
      <c r="C29" s="35"/>
      <c r="D29" s="34"/>
    </row>
    <row r="30" spans="1:8" ht="18.75" customHeight="1">
      <c r="A30" s="20" t="s">
        <v>167</v>
      </c>
      <c r="B30" s="30">
        <f>B26+B27+B28+B29</f>
        <v>2019776</v>
      </c>
      <c r="C30" s="20" t="s">
        <v>181</v>
      </c>
      <c r="D30" s="34">
        <f>D19+D18+D9+D5</f>
        <v>2019776</v>
      </c>
    </row>
  </sheetData>
  <mergeCells count="3">
    <mergeCell ref="A1:D1"/>
    <mergeCell ref="A3:B3"/>
    <mergeCell ref="C3:D3"/>
  </mergeCells>
  <phoneticPr fontId="0" type="noConversion"/>
  <pageMargins left="0.74999998873613005" right="0.74999998873613005" top="0.99999998498150677" bottom="0.59055118110236215" header="0.49999999249075339" footer="0.49999999249075339"/>
  <pageSetup paperSize="9" scale="85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"/>
  <sheetViews>
    <sheetView showGridLines="0" showZeros="0" workbookViewId="0">
      <selection sqref="A1:T1"/>
    </sheetView>
  </sheetViews>
  <sheetFormatPr defaultColWidth="9.1640625" defaultRowHeight="11.25"/>
  <cols>
    <col min="1" max="1" width="12.5" customWidth="1"/>
    <col min="2" max="2" width="12.6640625" customWidth="1"/>
    <col min="3" max="3" width="11.5" customWidth="1"/>
    <col min="4" max="256" width="9.1640625" customWidth="1"/>
  </cols>
  <sheetData>
    <row r="1" spans="1:20" ht="32.25" customHeight="1">
      <c r="A1" s="67" t="s">
        <v>158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2.75" customHeight="1">
      <c r="T2" s="17" t="s">
        <v>12</v>
      </c>
    </row>
    <row r="3" spans="1:20" ht="16.5" customHeight="1">
      <c r="A3" s="70" t="s">
        <v>147</v>
      </c>
      <c r="B3" s="70" t="s">
        <v>151</v>
      </c>
      <c r="C3" s="70" t="s">
        <v>0</v>
      </c>
      <c r="D3" s="70"/>
      <c r="E3" s="70"/>
      <c r="F3" s="70"/>
      <c r="G3" s="70"/>
      <c r="H3" s="70"/>
      <c r="I3" s="70" t="s">
        <v>120</v>
      </c>
      <c r="J3" s="70" t="s">
        <v>56</v>
      </c>
      <c r="K3" s="70"/>
      <c r="L3" s="70"/>
      <c r="M3" s="70"/>
      <c r="N3" s="70"/>
      <c r="O3" s="70"/>
      <c r="P3" s="70" t="s">
        <v>71</v>
      </c>
      <c r="Q3" s="70" t="s">
        <v>22</v>
      </c>
      <c r="R3" s="70" t="s">
        <v>47</v>
      </c>
      <c r="S3" s="70" t="s">
        <v>116</v>
      </c>
      <c r="T3" s="70" t="s">
        <v>27</v>
      </c>
    </row>
    <row r="4" spans="1:20" ht="16.5" customHeight="1">
      <c r="A4" s="70"/>
      <c r="B4" s="70"/>
      <c r="C4" s="70" t="s">
        <v>45</v>
      </c>
      <c r="D4" s="70" t="s">
        <v>9</v>
      </c>
      <c r="E4" s="70" t="s">
        <v>185</v>
      </c>
      <c r="F4" s="70"/>
      <c r="G4" s="70"/>
      <c r="H4" s="70"/>
      <c r="I4" s="70"/>
      <c r="J4" s="70" t="s">
        <v>45</v>
      </c>
      <c r="K4" s="70" t="s">
        <v>121</v>
      </c>
      <c r="L4" s="70" t="s">
        <v>119</v>
      </c>
      <c r="M4" s="70" t="s">
        <v>163</v>
      </c>
      <c r="N4" s="70" t="s">
        <v>108</v>
      </c>
      <c r="O4" s="70" t="s">
        <v>116</v>
      </c>
      <c r="P4" s="70"/>
      <c r="Q4" s="70"/>
      <c r="R4" s="70"/>
      <c r="S4" s="70"/>
      <c r="T4" s="70"/>
    </row>
    <row r="5" spans="1:20" ht="45" customHeight="1">
      <c r="A5" s="71"/>
      <c r="B5" s="71"/>
      <c r="C5" s="71"/>
      <c r="D5" s="71"/>
      <c r="E5" s="36" t="s">
        <v>107</v>
      </c>
      <c r="F5" s="36" t="s">
        <v>7</v>
      </c>
      <c r="G5" s="36" t="s">
        <v>119</v>
      </c>
      <c r="H5" s="36" t="s">
        <v>116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1" customHeight="1">
      <c r="A6" s="49" t="s">
        <v>40</v>
      </c>
      <c r="B6" s="47">
        <v>2019776</v>
      </c>
      <c r="C6" s="48">
        <v>2019776</v>
      </c>
      <c r="D6" s="46">
        <v>2019776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7">
        <v>0</v>
      </c>
      <c r="K6" s="46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7">
        <v>0</v>
      </c>
    </row>
    <row r="7" spans="1:20" ht="12.75" customHeight="1">
      <c r="A7" s="9"/>
      <c r="B7" s="9"/>
      <c r="C7" s="9"/>
      <c r="D7" s="9"/>
      <c r="E7" s="9"/>
      <c r="F7" s="9"/>
      <c r="G7" s="9"/>
      <c r="H7" s="9"/>
      <c r="J7" s="9"/>
      <c r="K7" s="9"/>
      <c r="M7" s="9"/>
      <c r="N7" s="9"/>
      <c r="O7" s="9"/>
      <c r="P7" s="9"/>
      <c r="Q7" s="9"/>
      <c r="R7" s="9"/>
      <c r="S7" s="9"/>
    </row>
    <row r="8" spans="1:20" ht="12.75" customHeight="1">
      <c r="A8" s="9"/>
      <c r="B8" s="9"/>
      <c r="C8" s="9"/>
      <c r="D8" s="9"/>
      <c r="E8" s="9"/>
      <c r="F8" s="9"/>
      <c r="G8" s="9"/>
      <c r="H8" s="9"/>
      <c r="J8" s="9"/>
      <c r="K8" s="9"/>
      <c r="M8" s="9"/>
      <c r="N8" s="9"/>
      <c r="O8" s="9"/>
      <c r="P8" s="9"/>
      <c r="Q8" s="9"/>
      <c r="R8" s="9"/>
      <c r="S8" s="9"/>
    </row>
    <row r="9" spans="1:20" ht="12.75" customHeight="1">
      <c r="A9" s="9"/>
      <c r="B9" s="9"/>
      <c r="C9" s="9"/>
      <c r="D9" s="9"/>
      <c r="E9" s="9"/>
      <c r="G9" s="9"/>
      <c r="H9" s="9"/>
      <c r="K9" s="9"/>
      <c r="M9" s="9"/>
      <c r="N9" s="9"/>
      <c r="O9" s="9"/>
      <c r="P9" s="9"/>
      <c r="Q9" s="9"/>
      <c r="R9" s="9"/>
      <c r="S9" s="9"/>
    </row>
    <row r="10" spans="1:20" ht="12.75" customHeight="1">
      <c r="A10" s="9"/>
      <c r="B10" s="9"/>
      <c r="C10" s="9"/>
      <c r="D10" s="9"/>
      <c r="E10" s="9"/>
      <c r="G10" s="9"/>
      <c r="H10" s="9"/>
      <c r="J10" s="9"/>
      <c r="K10" s="9"/>
      <c r="M10" s="9"/>
      <c r="N10" s="9"/>
      <c r="O10" s="9"/>
      <c r="P10" s="9"/>
      <c r="Q10" s="9"/>
      <c r="S10" s="9"/>
    </row>
    <row r="11" spans="1:20" ht="12.75" customHeight="1">
      <c r="A11" s="9"/>
      <c r="B11" s="9"/>
      <c r="C11" s="9"/>
      <c r="D11" s="9"/>
      <c r="E11" s="9"/>
      <c r="G11" s="9"/>
      <c r="H11" s="9"/>
      <c r="J11" s="9"/>
      <c r="K11" s="9"/>
      <c r="M11" s="9"/>
      <c r="N11" s="9"/>
      <c r="O11" s="9"/>
      <c r="P11" s="9"/>
      <c r="Q11" s="9"/>
      <c r="S11" s="9"/>
    </row>
    <row r="12" spans="1:20" ht="12.75" customHeight="1">
      <c r="A12" s="9"/>
      <c r="B12" s="9"/>
      <c r="C12" s="9"/>
      <c r="D12" s="9"/>
      <c r="E12" s="9"/>
      <c r="G12" s="9"/>
      <c r="H12" s="9"/>
      <c r="J12" s="9"/>
      <c r="K12" s="9"/>
      <c r="M12" s="9"/>
      <c r="N12" s="9"/>
      <c r="O12" s="9"/>
      <c r="P12" s="9"/>
      <c r="Q12" s="9"/>
      <c r="S12" s="9"/>
    </row>
    <row r="13" spans="1:20" ht="12.75" customHeight="1">
      <c r="A13" s="9"/>
      <c r="B13" s="9"/>
      <c r="C13" s="9"/>
      <c r="D13" s="9"/>
      <c r="E13" s="9"/>
      <c r="G13" s="9"/>
      <c r="H13" s="9"/>
      <c r="J13" s="9"/>
      <c r="K13" s="9"/>
      <c r="M13" s="9"/>
      <c r="N13" s="9"/>
      <c r="O13" s="9"/>
      <c r="P13" s="9"/>
      <c r="Q13" s="9"/>
      <c r="S13" s="9"/>
    </row>
    <row r="14" spans="1:20" ht="12.75" customHeight="1">
      <c r="A14" s="9"/>
      <c r="B14" s="9"/>
      <c r="C14" s="9"/>
      <c r="D14" s="9"/>
      <c r="E14" s="9"/>
      <c r="F14" s="9"/>
      <c r="G14" s="9"/>
      <c r="H14" s="9"/>
      <c r="J14" s="9"/>
      <c r="K14" s="9"/>
      <c r="M14" s="9"/>
      <c r="N14" s="9"/>
      <c r="O14" s="9"/>
      <c r="P14" s="9"/>
      <c r="Q14" s="9"/>
      <c r="S14" s="9"/>
    </row>
    <row r="15" spans="1:20" ht="12.75" customHeight="1">
      <c r="B15" s="9"/>
      <c r="D15" s="9"/>
      <c r="F15" s="9"/>
      <c r="K15" s="9"/>
      <c r="R15" s="9"/>
      <c r="S15" s="9"/>
    </row>
    <row r="16" spans="1:20" ht="12.75" customHeight="1">
      <c r="D16" s="9"/>
      <c r="E16" s="9"/>
      <c r="F16" s="9"/>
      <c r="R16" s="9"/>
    </row>
    <row r="17" spans="5:7" ht="12.75" customHeight="1">
      <c r="E17" s="9"/>
      <c r="F17" s="9"/>
      <c r="G17" s="9"/>
    </row>
    <row r="18" spans="5:7" ht="12.75" customHeight="1">
      <c r="E18" s="9"/>
      <c r="G18" s="9"/>
    </row>
    <row r="19" spans="5:7" ht="12.75" customHeight="1">
      <c r="F19" s="9"/>
      <c r="G19" s="9"/>
    </row>
    <row r="20" spans="5:7" ht="12.75" customHeight="1">
      <c r="F20" s="9"/>
    </row>
    <row r="21" spans="5:7" ht="12.75" customHeight="1">
      <c r="F21" s="9"/>
      <c r="G21" s="9"/>
    </row>
    <row r="22" spans="5:7" ht="12.75" customHeight="1">
      <c r="G22" s="9"/>
    </row>
    <row r="23" spans="5:7" ht="12.75" customHeight="1">
      <c r="G23" s="9"/>
    </row>
  </sheetData>
  <mergeCells count="20">
    <mergeCell ref="A1:T1"/>
    <mergeCell ref="T3:T5"/>
    <mergeCell ref="D4:D5"/>
    <mergeCell ref="C4:C5"/>
    <mergeCell ref="E4:H4"/>
    <mergeCell ref="B3:B5"/>
    <mergeCell ref="A3:A5"/>
    <mergeCell ref="J3:O3"/>
    <mergeCell ref="J4:J5"/>
    <mergeCell ref="K4:K5"/>
    <mergeCell ref="L4:L5"/>
    <mergeCell ref="C3:H3"/>
    <mergeCell ref="I3:I5"/>
    <mergeCell ref="P3:P5"/>
    <mergeCell ref="Q3:Q5"/>
    <mergeCell ref="R3:R5"/>
    <mergeCell ref="S3:S5"/>
    <mergeCell ref="M4:M5"/>
    <mergeCell ref="N4:N5"/>
    <mergeCell ref="O4:O5"/>
  </mergeCells>
  <phoneticPr fontId="0" type="noConversion"/>
  <pageMargins left="0.75" right="0.75" top="1" bottom="1" header="0.5" footer="0.5"/>
  <pageSetup paperSize="9" scale="80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5"/>
  <sheetViews>
    <sheetView showGridLines="0" showZeros="0" workbookViewId="0">
      <selection sqref="A1:T1"/>
    </sheetView>
  </sheetViews>
  <sheetFormatPr defaultColWidth="9.1640625" defaultRowHeight="11.25"/>
  <cols>
    <col min="1" max="3" width="4.6640625" customWidth="1"/>
    <col min="4" max="4" width="14.1640625" customWidth="1"/>
    <col min="5" max="5" width="11.83203125" customWidth="1"/>
    <col min="6" max="256" width="9.1640625" customWidth="1"/>
  </cols>
  <sheetData>
    <row r="1" spans="1:20" ht="36.75" customHeight="1">
      <c r="A1" s="67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2.75" customHeight="1">
      <c r="T2" s="17" t="s">
        <v>12</v>
      </c>
    </row>
    <row r="3" spans="1:20" ht="17.25" customHeight="1">
      <c r="A3" s="70" t="s">
        <v>95</v>
      </c>
      <c r="B3" s="70"/>
      <c r="C3" s="70"/>
      <c r="D3" s="70" t="s">
        <v>95</v>
      </c>
      <c r="E3" s="70" t="s">
        <v>151</v>
      </c>
      <c r="F3" s="70" t="s">
        <v>19</v>
      </c>
      <c r="G3" s="70"/>
      <c r="H3" s="70"/>
      <c r="I3" s="70"/>
      <c r="J3" s="70" t="s">
        <v>113</v>
      </c>
      <c r="K3" s="70"/>
      <c r="L3" s="70"/>
      <c r="M3" s="70"/>
      <c r="N3" s="70"/>
      <c r="O3" s="70"/>
      <c r="P3" s="70"/>
      <c r="Q3" s="70"/>
      <c r="R3" s="70"/>
      <c r="S3" s="70" t="s">
        <v>125</v>
      </c>
      <c r="T3" s="70" t="s">
        <v>26</v>
      </c>
    </row>
    <row r="4" spans="1:20" ht="42" customHeight="1">
      <c r="A4" s="36" t="s">
        <v>78</v>
      </c>
      <c r="B4" s="36" t="s">
        <v>137</v>
      </c>
      <c r="C4" s="36" t="s">
        <v>135</v>
      </c>
      <c r="D4" s="71"/>
      <c r="E4" s="71"/>
      <c r="F4" s="36" t="s">
        <v>45</v>
      </c>
      <c r="G4" s="36" t="s">
        <v>105</v>
      </c>
      <c r="H4" s="36" t="s">
        <v>129</v>
      </c>
      <c r="I4" s="36" t="s">
        <v>5</v>
      </c>
      <c r="J4" s="36" t="s">
        <v>45</v>
      </c>
      <c r="K4" s="36" t="s">
        <v>72</v>
      </c>
      <c r="L4" s="36" t="s">
        <v>183</v>
      </c>
      <c r="M4" s="36" t="s">
        <v>145</v>
      </c>
      <c r="N4" s="36" t="s">
        <v>130</v>
      </c>
      <c r="O4" s="36" t="s">
        <v>49</v>
      </c>
      <c r="P4" s="36" t="s">
        <v>18</v>
      </c>
      <c r="Q4" s="36" t="s">
        <v>36</v>
      </c>
      <c r="R4" s="36" t="s">
        <v>4</v>
      </c>
      <c r="S4" s="71"/>
      <c r="T4" s="71"/>
    </row>
    <row r="5" spans="1:20" ht="18.75" customHeight="1">
      <c r="A5" s="51"/>
      <c r="B5" s="51"/>
      <c r="C5" s="51"/>
      <c r="D5" s="50" t="s">
        <v>45</v>
      </c>
      <c r="E5" s="47">
        <v>2019776</v>
      </c>
      <c r="F5" s="46">
        <v>2019776</v>
      </c>
      <c r="G5" s="45">
        <v>1125717</v>
      </c>
      <c r="H5" s="45">
        <v>603100</v>
      </c>
      <c r="I5" s="45">
        <v>290959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7">
        <v>0</v>
      </c>
      <c r="S5" s="45">
        <v>0</v>
      </c>
      <c r="T5" s="47">
        <v>0</v>
      </c>
    </row>
    <row r="6" spans="1:20" ht="18.75" customHeight="1">
      <c r="A6" s="51" t="s">
        <v>35</v>
      </c>
      <c r="B6" s="51"/>
      <c r="C6" s="51"/>
      <c r="D6" s="50" t="s">
        <v>30</v>
      </c>
      <c r="E6" s="47">
        <v>2019776</v>
      </c>
      <c r="F6" s="46">
        <v>2019776</v>
      </c>
      <c r="G6" s="45">
        <v>1125717</v>
      </c>
      <c r="H6" s="45">
        <v>603100</v>
      </c>
      <c r="I6" s="45">
        <v>290959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7">
        <v>0</v>
      </c>
      <c r="S6" s="45">
        <v>0</v>
      </c>
      <c r="T6" s="47">
        <v>0</v>
      </c>
    </row>
    <row r="7" spans="1:20" ht="18.75" customHeight="1">
      <c r="A7" s="51"/>
      <c r="B7" s="51"/>
      <c r="C7" s="51" t="s">
        <v>149</v>
      </c>
      <c r="D7" s="50" t="s">
        <v>143</v>
      </c>
      <c r="E7" s="47">
        <v>2019776</v>
      </c>
      <c r="F7" s="46">
        <v>2019776</v>
      </c>
      <c r="G7" s="45">
        <v>1125717</v>
      </c>
      <c r="H7" s="45">
        <v>603100</v>
      </c>
      <c r="I7" s="45">
        <v>290959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7">
        <v>0</v>
      </c>
      <c r="S7" s="45">
        <v>0</v>
      </c>
      <c r="T7" s="47">
        <v>0</v>
      </c>
    </row>
    <row r="8" spans="1:20" ht="18.75" customHeight="1">
      <c r="A8" s="51" t="s">
        <v>112</v>
      </c>
      <c r="B8" s="51" t="s">
        <v>101</v>
      </c>
      <c r="C8" s="51" t="s">
        <v>79</v>
      </c>
      <c r="D8" s="50" t="s">
        <v>142</v>
      </c>
      <c r="E8" s="47">
        <v>2019776</v>
      </c>
      <c r="F8" s="46">
        <v>2019776</v>
      </c>
      <c r="G8" s="45">
        <v>1125717</v>
      </c>
      <c r="H8" s="45">
        <v>603100</v>
      </c>
      <c r="I8" s="45">
        <v>290959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7">
        <v>0</v>
      </c>
      <c r="S8" s="45">
        <v>0</v>
      </c>
      <c r="T8" s="47">
        <v>0</v>
      </c>
    </row>
    <row r="9" spans="1:20" ht="12.75" customHeight="1">
      <c r="C9" s="9"/>
      <c r="D9" s="9"/>
      <c r="F9" s="9"/>
      <c r="G9" s="9"/>
      <c r="H9" s="9"/>
      <c r="I9" s="9"/>
      <c r="J9" s="9"/>
      <c r="K9" s="9"/>
      <c r="L9" s="9"/>
      <c r="M9" s="9"/>
      <c r="O9" s="9"/>
      <c r="P9" s="9"/>
      <c r="Q9" s="9"/>
      <c r="R9" s="9"/>
      <c r="S9" s="9"/>
    </row>
    <row r="10" spans="1:20" ht="12.75" customHeight="1">
      <c r="C10" s="9"/>
      <c r="D10" s="9"/>
      <c r="F10" s="9"/>
      <c r="G10" s="9"/>
      <c r="H10" s="9"/>
      <c r="I10" s="9"/>
      <c r="J10" s="9"/>
      <c r="L10" s="9"/>
      <c r="M10" s="9"/>
      <c r="O10" s="9"/>
      <c r="P10" s="9"/>
      <c r="Q10" s="9"/>
      <c r="R10" s="9"/>
      <c r="S10" s="9"/>
    </row>
    <row r="11" spans="1:20" ht="12.75" customHeight="1">
      <c r="C11" s="9"/>
      <c r="D11" s="9"/>
      <c r="F11" s="9"/>
      <c r="G11" s="9"/>
      <c r="H11" s="9"/>
      <c r="I11" s="9"/>
      <c r="J11" s="9"/>
      <c r="L11" s="9"/>
      <c r="M11" s="9"/>
      <c r="O11" s="9"/>
      <c r="P11" s="9"/>
      <c r="Q11" s="9"/>
      <c r="R11" s="9"/>
      <c r="S11" s="9"/>
    </row>
    <row r="12" spans="1:20" ht="12.75" customHeight="1">
      <c r="D12" s="9"/>
      <c r="F12" s="9"/>
      <c r="G12" s="9"/>
      <c r="H12" s="9"/>
      <c r="I12" s="9"/>
      <c r="J12" s="9"/>
      <c r="L12" s="9"/>
      <c r="O12" s="9"/>
      <c r="P12" s="9"/>
      <c r="Q12" s="9"/>
      <c r="R12" s="9"/>
    </row>
    <row r="13" spans="1:20" ht="12.75" customHeight="1">
      <c r="D13" s="9"/>
      <c r="F13" s="9"/>
      <c r="G13" s="9"/>
      <c r="H13" s="9"/>
      <c r="I13" s="9"/>
      <c r="J13" s="9"/>
      <c r="L13" s="9"/>
      <c r="O13" s="9"/>
      <c r="P13" s="9"/>
      <c r="Q13" s="9"/>
    </row>
    <row r="14" spans="1:20" ht="12.75" customHeight="1">
      <c r="D14" s="9"/>
      <c r="E14" s="9"/>
      <c r="F14" s="9"/>
      <c r="G14" s="9"/>
      <c r="H14" s="9"/>
      <c r="I14" s="9"/>
      <c r="J14" s="9"/>
      <c r="K14" s="9"/>
      <c r="L14" s="9"/>
      <c r="O14" s="9"/>
      <c r="P14" s="9"/>
      <c r="Q14" s="9"/>
    </row>
    <row r="15" spans="1:20" ht="12.75" customHeight="1">
      <c r="D15" s="9"/>
      <c r="F15" s="9"/>
      <c r="H15" s="9"/>
      <c r="I15" s="9"/>
      <c r="J15" s="9"/>
    </row>
    <row r="16" spans="1:20" ht="12.75" customHeight="1">
      <c r="I16" s="9"/>
    </row>
    <row r="17" spans="9:9" ht="12.75" customHeight="1">
      <c r="I17" s="9"/>
    </row>
    <row r="18" spans="9:9" ht="12.75" customHeight="1"/>
    <row r="19" spans="9:9" ht="12.75" customHeight="1"/>
    <row r="20" spans="9:9" ht="12.75" customHeight="1"/>
    <row r="21" spans="9:9" ht="12.75" customHeight="1"/>
    <row r="22" spans="9:9" ht="12.75" customHeight="1"/>
    <row r="23" spans="9:9" ht="12.75" customHeight="1"/>
    <row r="24" spans="9:9" ht="12.75" customHeight="1"/>
    <row r="25" spans="9:9" ht="12.75" customHeight="1"/>
    <row r="26" spans="9:9" ht="12.75" customHeight="1"/>
    <row r="27" spans="9:9" ht="12.75" customHeight="1"/>
    <row r="28" spans="9:9" ht="12.75" customHeight="1"/>
    <row r="29" spans="9:9" ht="12.75" customHeight="1"/>
    <row r="30" spans="9:9" ht="12.75" customHeight="1"/>
    <row r="31" spans="9:9" ht="12.75" customHeight="1"/>
    <row r="32" spans="9:9" ht="12.75" customHeight="1"/>
    <row r="33" spans="12:12" ht="12.75" customHeight="1"/>
    <row r="34" spans="12:12" ht="12.75" customHeight="1"/>
    <row r="35" spans="12:12" ht="12.75" customHeight="1">
      <c r="L35" s="9"/>
    </row>
  </sheetData>
  <mergeCells count="8">
    <mergeCell ref="T3:T4"/>
    <mergeCell ref="A1:T1"/>
    <mergeCell ref="A3:C3"/>
    <mergeCell ref="D3:D4"/>
    <mergeCell ref="E3:E4"/>
    <mergeCell ref="F3:I3"/>
    <mergeCell ref="J3:R3"/>
    <mergeCell ref="S3:S4"/>
  </mergeCells>
  <phoneticPr fontId="0" type="noConversion"/>
  <pageMargins left="0.75" right="0.75" top="1" bottom="1" header="0.5" footer="0.5"/>
  <pageSetup paperSize="9" scale="9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5"/>
  <sheetViews>
    <sheetView showGridLines="0" showZeros="0" workbookViewId="0">
      <selection sqref="A1:W1"/>
    </sheetView>
  </sheetViews>
  <sheetFormatPr defaultColWidth="9.1640625" defaultRowHeight="11.25"/>
  <cols>
    <col min="1" max="3" width="4.83203125" customWidth="1"/>
    <col min="4" max="4" width="13.83203125" customWidth="1"/>
    <col min="5" max="5" width="12.6640625" customWidth="1"/>
    <col min="6" max="18" width="9.1640625" customWidth="1"/>
    <col min="19" max="23" width="7.83203125" customWidth="1"/>
    <col min="24" max="256" width="9.1640625" customWidth="1"/>
  </cols>
  <sheetData>
    <row r="1" spans="1:26" ht="32.25" customHeight="1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6" ht="12.75" customHeight="1">
      <c r="W2" s="17" t="s">
        <v>12</v>
      </c>
    </row>
    <row r="3" spans="1:26" ht="16.5" customHeight="1">
      <c r="A3" s="70" t="s">
        <v>95</v>
      </c>
      <c r="B3" s="70"/>
      <c r="C3" s="70"/>
      <c r="D3" s="70" t="s">
        <v>95</v>
      </c>
      <c r="E3" s="70" t="s">
        <v>151</v>
      </c>
      <c r="F3" s="70" t="s">
        <v>0</v>
      </c>
      <c r="G3" s="70"/>
      <c r="H3" s="70"/>
      <c r="I3" s="70"/>
      <c r="J3" s="70"/>
      <c r="K3" s="70"/>
      <c r="L3" s="70" t="s">
        <v>120</v>
      </c>
      <c r="M3" s="70" t="s">
        <v>56</v>
      </c>
      <c r="N3" s="70"/>
      <c r="O3" s="70"/>
      <c r="P3" s="70"/>
      <c r="Q3" s="70"/>
      <c r="R3" s="70"/>
      <c r="S3" s="70" t="s">
        <v>71</v>
      </c>
      <c r="T3" s="70" t="s">
        <v>22</v>
      </c>
      <c r="U3" s="70" t="s">
        <v>47</v>
      </c>
      <c r="V3" s="70" t="s">
        <v>116</v>
      </c>
      <c r="W3" s="70" t="s">
        <v>27</v>
      </c>
    </row>
    <row r="4" spans="1:26" ht="16.5" customHeight="1">
      <c r="A4" s="72" t="s">
        <v>78</v>
      </c>
      <c r="B4" s="72" t="s">
        <v>137</v>
      </c>
      <c r="C4" s="70" t="s">
        <v>135</v>
      </c>
      <c r="D4" s="70"/>
      <c r="E4" s="70"/>
      <c r="F4" s="70" t="s">
        <v>45</v>
      </c>
      <c r="G4" s="70" t="s">
        <v>9</v>
      </c>
      <c r="H4" s="70" t="s">
        <v>185</v>
      </c>
      <c r="I4" s="70"/>
      <c r="J4" s="70"/>
      <c r="K4" s="70"/>
      <c r="L4" s="70"/>
      <c r="M4" s="70" t="s">
        <v>45</v>
      </c>
      <c r="N4" s="70" t="s">
        <v>121</v>
      </c>
      <c r="O4" s="70" t="s">
        <v>119</v>
      </c>
      <c r="P4" s="70" t="s">
        <v>163</v>
      </c>
      <c r="Q4" s="70" t="s">
        <v>108</v>
      </c>
      <c r="R4" s="70" t="s">
        <v>116</v>
      </c>
      <c r="S4" s="70"/>
      <c r="T4" s="70"/>
      <c r="U4" s="70"/>
      <c r="V4" s="70"/>
      <c r="W4" s="70"/>
    </row>
    <row r="5" spans="1:26" ht="45" customHeight="1">
      <c r="A5" s="73"/>
      <c r="B5" s="73"/>
      <c r="C5" s="71"/>
      <c r="D5" s="71"/>
      <c r="E5" s="71"/>
      <c r="F5" s="71"/>
      <c r="G5" s="71"/>
      <c r="H5" s="36" t="s">
        <v>107</v>
      </c>
      <c r="I5" s="36" t="s">
        <v>7</v>
      </c>
      <c r="J5" s="36" t="s">
        <v>119</v>
      </c>
      <c r="K5" s="36" t="s">
        <v>116</v>
      </c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6" ht="21" customHeight="1">
      <c r="A6" s="49"/>
      <c r="B6" s="49"/>
      <c r="C6" s="49"/>
      <c r="D6" s="50" t="s">
        <v>45</v>
      </c>
      <c r="E6" s="45">
        <v>2019776</v>
      </c>
      <c r="F6" s="45">
        <v>2019776</v>
      </c>
      <c r="G6" s="45">
        <v>2019776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7">
        <v>0</v>
      </c>
      <c r="N6" s="46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7">
        <v>0</v>
      </c>
      <c r="W6" s="48">
        <v>0</v>
      </c>
    </row>
    <row r="7" spans="1:26" ht="21" customHeight="1">
      <c r="A7" s="49" t="s">
        <v>35</v>
      </c>
      <c r="B7" s="49"/>
      <c r="C7" s="49"/>
      <c r="D7" s="50" t="s">
        <v>30</v>
      </c>
      <c r="E7" s="45">
        <v>2019776</v>
      </c>
      <c r="F7" s="45">
        <v>2019776</v>
      </c>
      <c r="G7" s="45">
        <v>2019776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7">
        <v>0</v>
      </c>
      <c r="N7" s="46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7">
        <v>0</v>
      </c>
      <c r="W7" s="48">
        <v>0</v>
      </c>
      <c r="X7" s="9"/>
    </row>
    <row r="8" spans="1:26" ht="21" customHeight="1">
      <c r="A8" s="49"/>
      <c r="B8" s="49" t="s">
        <v>101</v>
      </c>
      <c r="C8" s="49"/>
      <c r="D8" s="50" t="s">
        <v>143</v>
      </c>
      <c r="E8" s="45">
        <v>2019776</v>
      </c>
      <c r="F8" s="45">
        <v>2019776</v>
      </c>
      <c r="G8" s="45">
        <v>2019776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7">
        <v>0</v>
      </c>
      <c r="N8" s="46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7">
        <v>0</v>
      </c>
      <c r="W8" s="48">
        <v>0</v>
      </c>
      <c r="X8" s="9"/>
    </row>
    <row r="9" spans="1:26" ht="21" customHeight="1">
      <c r="A9" s="49" t="s">
        <v>112</v>
      </c>
      <c r="B9" s="49" t="s">
        <v>31</v>
      </c>
      <c r="C9" s="49" t="s">
        <v>149</v>
      </c>
      <c r="D9" s="50" t="s">
        <v>142</v>
      </c>
      <c r="E9" s="45">
        <v>2019776</v>
      </c>
      <c r="F9" s="45">
        <v>2019776</v>
      </c>
      <c r="G9" s="45">
        <v>2019776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7">
        <v>0</v>
      </c>
      <c r="N9" s="46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7">
        <v>0</v>
      </c>
      <c r="W9" s="48">
        <v>0</v>
      </c>
      <c r="X9" s="9"/>
    </row>
    <row r="10" spans="1:26" ht="12.75" customHeight="1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ht="12.75" customHeight="1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6" ht="12.75" customHeight="1">
      <c r="D12" s="9"/>
      <c r="E12" s="9"/>
      <c r="F12" s="9"/>
      <c r="G12" s="9"/>
      <c r="H12" s="9"/>
      <c r="I12" s="9"/>
      <c r="J12" s="9"/>
      <c r="K12" s="9"/>
      <c r="L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</row>
    <row r="13" spans="1:26" ht="12.75" customHeight="1">
      <c r="D13" s="9"/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Y13" s="9"/>
    </row>
    <row r="14" spans="1:26" ht="12.75" customHeight="1">
      <c r="D14" s="9"/>
      <c r="E14" s="9"/>
      <c r="F14" s="9"/>
      <c r="G14" s="9"/>
      <c r="H14" s="9"/>
      <c r="I14" s="9"/>
      <c r="J14" s="9"/>
      <c r="K14" s="9"/>
      <c r="N14" s="9"/>
      <c r="O14" s="9"/>
      <c r="P14" s="9"/>
      <c r="Q14" s="9"/>
      <c r="R14" s="9"/>
      <c r="S14" s="9"/>
      <c r="T14" s="9"/>
      <c r="U14" s="9"/>
      <c r="V14" s="9"/>
      <c r="W14" s="9"/>
      <c r="Y14" s="9"/>
      <c r="Z14" s="9"/>
    </row>
    <row r="15" spans="1:26" ht="12.75" customHeight="1">
      <c r="F15" s="9"/>
      <c r="G15" s="9"/>
      <c r="H15" s="9"/>
      <c r="I15" s="9"/>
      <c r="J15" s="9"/>
      <c r="N15" s="9"/>
      <c r="U15" s="9"/>
      <c r="V15" s="9"/>
      <c r="W15" s="9"/>
      <c r="Z15" s="9"/>
    </row>
    <row r="16" spans="1:26" ht="12.75" customHeight="1">
      <c r="G16" s="9"/>
      <c r="H16" s="9"/>
      <c r="I16" s="9"/>
      <c r="J16" s="9"/>
      <c r="U16" s="9"/>
      <c r="V16" s="9"/>
      <c r="W16" s="9"/>
      <c r="Z16" s="9"/>
    </row>
    <row r="17" spans="8:26" ht="12.75" customHeight="1">
      <c r="H17" s="9"/>
      <c r="I17" s="9"/>
      <c r="J17" s="9"/>
      <c r="U17" s="9"/>
      <c r="V17" s="9"/>
      <c r="W17" s="9"/>
      <c r="Z17" s="9"/>
    </row>
    <row r="18" spans="8:26" ht="12.75" customHeight="1">
      <c r="I18" s="9"/>
      <c r="J18" s="9"/>
      <c r="T18" s="9"/>
      <c r="U18" s="9"/>
      <c r="V18" s="9"/>
      <c r="W18" s="9"/>
      <c r="Z18" s="9"/>
    </row>
    <row r="19" spans="8:26" ht="12.75" customHeight="1">
      <c r="I19" s="9"/>
      <c r="J19" s="9"/>
      <c r="T19" s="9"/>
      <c r="U19" s="9"/>
      <c r="V19" s="9"/>
      <c r="W19" s="9"/>
      <c r="Z19" s="9"/>
    </row>
    <row r="20" spans="8:26" ht="12.75" customHeight="1">
      <c r="T20" s="9"/>
      <c r="U20" s="9"/>
      <c r="V20" s="9"/>
      <c r="W20" s="9"/>
      <c r="Z20" s="9"/>
    </row>
    <row r="21" spans="8:26" ht="12.75" customHeight="1">
      <c r="T21" s="9"/>
      <c r="U21" s="9"/>
      <c r="W21" s="9"/>
      <c r="Y21" s="9"/>
      <c r="Z21" s="9"/>
    </row>
    <row r="22" spans="8:26" ht="12.75" customHeight="1">
      <c r="T22" s="9"/>
      <c r="U22" s="9"/>
      <c r="W22" s="9"/>
      <c r="X22" s="9"/>
      <c r="Y22" s="9"/>
    </row>
    <row r="23" spans="8:26" ht="12.75" customHeight="1">
      <c r="V23" s="9"/>
      <c r="W23" s="9"/>
      <c r="X23" s="9"/>
    </row>
    <row r="24" spans="8:26" ht="12.75" customHeight="1">
      <c r="U24" s="9"/>
      <c r="V24" s="9"/>
      <c r="W24" s="9"/>
    </row>
    <row r="25" spans="8:26" ht="12.75" customHeight="1">
      <c r="T25" s="9"/>
      <c r="U25" s="9"/>
      <c r="V25" s="9"/>
    </row>
  </sheetData>
  <mergeCells count="24">
    <mergeCell ref="A3:C3"/>
    <mergeCell ref="A4:A5"/>
    <mergeCell ref="B4:B5"/>
    <mergeCell ref="C4:C5"/>
    <mergeCell ref="A1:W1"/>
    <mergeCell ref="W3:W5"/>
    <mergeCell ref="G4:G5"/>
    <mergeCell ref="F4:F5"/>
    <mergeCell ref="H4:K4"/>
    <mergeCell ref="E3:E5"/>
    <mergeCell ref="D3:D5"/>
    <mergeCell ref="M3:R3"/>
    <mergeCell ref="M4:M5"/>
    <mergeCell ref="N4:N5"/>
    <mergeCell ref="O4:O5"/>
    <mergeCell ref="F3:K3"/>
    <mergeCell ref="L3:L5"/>
    <mergeCell ref="S3:S5"/>
    <mergeCell ref="T3:T5"/>
    <mergeCell ref="U3:U5"/>
    <mergeCell ref="V3:V5"/>
    <mergeCell ref="P4:P5"/>
    <mergeCell ref="Q4:Q5"/>
    <mergeCell ref="R4:R5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80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.1640625" defaultRowHeight="11.25"/>
  <cols>
    <col min="1" max="3" width="4.6640625" customWidth="1"/>
    <col min="4" max="4" width="14.1640625" customWidth="1"/>
    <col min="5" max="5" width="11.83203125" customWidth="1"/>
    <col min="6" max="256" width="9.1640625" customWidth="1"/>
  </cols>
  <sheetData>
    <row r="1" spans="1:20" ht="36.75" customHeight="1">
      <c r="A1" s="67" t="s">
        <v>115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2.75" customHeight="1">
      <c r="T2" s="17" t="s">
        <v>12</v>
      </c>
    </row>
    <row r="3" spans="1:20" ht="17.25" customHeight="1">
      <c r="A3" s="70" t="s">
        <v>95</v>
      </c>
      <c r="B3" s="70"/>
      <c r="C3" s="70"/>
      <c r="D3" s="70" t="s">
        <v>95</v>
      </c>
      <c r="E3" s="70" t="s">
        <v>151</v>
      </c>
      <c r="F3" s="70" t="s">
        <v>19</v>
      </c>
      <c r="G3" s="70"/>
      <c r="H3" s="70"/>
      <c r="I3" s="70"/>
      <c r="J3" s="70" t="s">
        <v>113</v>
      </c>
      <c r="K3" s="70"/>
      <c r="L3" s="70"/>
      <c r="M3" s="70"/>
      <c r="N3" s="70"/>
      <c r="O3" s="70"/>
      <c r="P3" s="70"/>
      <c r="Q3" s="70"/>
      <c r="R3" s="70"/>
      <c r="S3" s="70" t="s">
        <v>125</v>
      </c>
      <c r="T3" s="70" t="s">
        <v>26</v>
      </c>
    </row>
    <row r="4" spans="1:20" ht="42" customHeight="1">
      <c r="A4" s="36" t="s">
        <v>78</v>
      </c>
      <c r="B4" s="36" t="s">
        <v>137</v>
      </c>
      <c r="C4" s="37" t="s">
        <v>135</v>
      </c>
      <c r="D4" s="71"/>
      <c r="E4" s="71"/>
      <c r="F4" s="36" t="s">
        <v>45</v>
      </c>
      <c r="G4" s="36" t="s">
        <v>105</v>
      </c>
      <c r="H4" s="36" t="s">
        <v>129</v>
      </c>
      <c r="I4" s="36" t="s">
        <v>5</v>
      </c>
      <c r="J4" s="36" t="s">
        <v>45</v>
      </c>
      <c r="K4" s="36" t="s">
        <v>72</v>
      </c>
      <c r="L4" s="36" t="s">
        <v>183</v>
      </c>
      <c r="M4" s="36" t="s">
        <v>145</v>
      </c>
      <c r="N4" s="36" t="s">
        <v>130</v>
      </c>
      <c r="O4" s="36" t="s">
        <v>49</v>
      </c>
      <c r="P4" s="36" t="s">
        <v>18</v>
      </c>
      <c r="Q4" s="36" t="s">
        <v>36</v>
      </c>
      <c r="R4" s="36" t="s">
        <v>4</v>
      </c>
      <c r="S4" s="71"/>
      <c r="T4" s="71"/>
    </row>
    <row r="5" spans="1:20" ht="18.75" customHeight="1">
      <c r="A5" s="51"/>
      <c r="B5" s="51"/>
      <c r="C5" s="51"/>
      <c r="D5" s="50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6"/>
      <c r="S5" s="47"/>
      <c r="T5" s="48"/>
    </row>
    <row r="6" spans="1:20" ht="2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2.7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2.75" customHeight="1">
      <c r="B8" s="9"/>
      <c r="C8" s="9"/>
      <c r="D8" s="9"/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2.75" customHeight="1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0" ht="12.75" customHeight="1"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0" ht="12.75" customHeight="1">
      <c r="D11" s="9"/>
      <c r="E11" s="9"/>
      <c r="F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0" ht="12.75" customHeight="1"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0" ht="12.75" customHeight="1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0" ht="12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2.75" customHeight="1">
      <c r="E15" s="9"/>
      <c r="F15" s="9"/>
      <c r="G15" s="9"/>
      <c r="I15" s="9"/>
      <c r="S15" s="9"/>
    </row>
    <row r="16" spans="1:20" ht="12.75" customHeight="1">
      <c r="E16" s="9"/>
      <c r="F16" s="9"/>
      <c r="G16" s="9"/>
      <c r="H16" s="9"/>
      <c r="R16" s="9"/>
      <c r="S16" s="9"/>
      <c r="T16" s="9"/>
    </row>
    <row r="17" spans="6:20" ht="12.75" customHeight="1">
      <c r="F17" s="9"/>
      <c r="G17" s="9"/>
      <c r="H17" s="9"/>
      <c r="T17" s="9"/>
    </row>
    <row r="18" spans="6:20" ht="12.75" customHeight="1">
      <c r="G18" s="9"/>
      <c r="H18" s="9"/>
      <c r="I18" s="9"/>
      <c r="R18" s="9"/>
      <c r="S18" s="9"/>
      <c r="T18" s="9"/>
    </row>
    <row r="19" spans="6:20" ht="12.75" customHeight="1">
      <c r="H19" s="9"/>
      <c r="I19" s="9"/>
      <c r="R19" s="9"/>
      <c r="T19" s="9"/>
    </row>
    <row r="20" spans="6:20" ht="12.75" customHeight="1">
      <c r="I20" s="9"/>
      <c r="S20" s="9"/>
      <c r="T20" s="9"/>
    </row>
    <row r="21" spans="6:20" ht="12.75" customHeight="1"/>
    <row r="22" spans="6:20" ht="12.75" customHeight="1">
      <c r="I22" s="9"/>
    </row>
  </sheetData>
  <mergeCells count="8">
    <mergeCell ref="T3:T4"/>
    <mergeCell ref="A1:T1"/>
    <mergeCell ref="A3:C3"/>
    <mergeCell ref="D3:D4"/>
    <mergeCell ref="E3:E4"/>
    <mergeCell ref="F3:I3"/>
    <mergeCell ref="J3:R3"/>
    <mergeCell ref="S3:S4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90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2"/>
  <sheetViews>
    <sheetView showGridLines="0" showZeros="0" workbookViewId="0">
      <selection sqref="A1:U1"/>
    </sheetView>
  </sheetViews>
  <sheetFormatPr defaultColWidth="9.1640625" defaultRowHeight="12.75" customHeight="1"/>
  <cols>
    <col min="1" max="3" width="6.33203125" customWidth="1"/>
    <col min="4" max="4" width="13" customWidth="1"/>
    <col min="5" max="256" width="9.1640625" customWidth="1"/>
  </cols>
  <sheetData>
    <row r="1" spans="1:23" ht="38.25" customHeight="1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3" ht="12.75" customHeight="1">
      <c r="U2" s="17" t="s">
        <v>12</v>
      </c>
    </row>
    <row r="3" spans="1:23" ht="17.25" customHeight="1">
      <c r="A3" s="74" t="s">
        <v>95</v>
      </c>
      <c r="B3" s="74"/>
      <c r="C3" s="74"/>
      <c r="D3" s="74" t="s">
        <v>95</v>
      </c>
      <c r="E3" s="74" t="s">
        <v>25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3" ht="20.25" customHeight="1">
      <c r="A4" s="74" t="s">
        <v>78</v>
      </c>
      <c r="B4" s="74" t="s">
        <v>137</v>
      </c>
      <c r="C4" s="74" t="s">
        <v>135</v>
      </c>
      <c r="D4" s="74"/>
      <c r="E4" s="74" t="s">
        <v>45</v>
      </c>
      <c r="F4" s="74" t="s">
        <v>19</v>
      </c>
      <c r="G4" s="74"/>
      <c r="H4" s="74"/>
      <c r="I4" s="74"/>
      <c r="J4" s="74" t="s">
        <v>113</v>
      </c>
      <c r="K4" s="74"/>
      <c r="L4" s="74"/>
      <c r="M4" s="74"/>
      <c r="N4" s="74"/>
      <c r="O4" s="74"/>
      <c r="P4" s="74"/>
      <c r="Q4" s="74"/>
      <c r="R4" s="74"/>
      <c r="S4" s="74"/>
      <c r="T4" s="74" t="s">
        <v>125</v>
      </c>
      <c r="U4" s="74" t="s">
        <v>26</v>
      </c>
    </row>
    <row r="5" spans="1:23" ht="45.75" customHeight="1">
      <c r="A5" s="75"/>
      <c r="B5" s="75"/>
      <c r="C5" s="75"/>
      <c r="D5" s="75"/>
      <c r="E5" s="75"/>
      <c r="F5" s="38" t="s">
        <v>104</v>
      </c>
      <c r="G5" s="38" t="s">
        <v>105</v>
      </c>
      <c r="H5" s="38" t="s">
        <v>129</v>
      </c>
      <c r="I5" s="38" t="s">
        <v>5</v>
      </c>
      <c r="J5" s="38" t="s">
        <v>104</v>
      </c>
      <c r="K5" s="38" t="s">
        <v>72</v>
      </c>
      <c r="L5" s="38" t="s">
        <v>183</v>
      </c>
      <c r="M5" s="38" t="s">
        <v>145</v>
      </c>
      <c r="N5" s="38" t="s">
        <v>53</v>
      </c>
      <c r="O5" s="38" t="s">
        <v>49</v>
      </c>
      <c r="P5" s="38" t="s">
        <v>70</v>
      </c>
      <c r="Q5" s="38" t="s">
        <v>18</v>
      </c>
      <c r="R5" s="38" t="s">
        <v>36</v>
      </c>
      <c r="S5" s="38" t="s">
        <v>4</v>
      </c>
      <c r="T5" s="75"/>
      <c r="U5" s="75"/>
    </row>
    <row r="6" spans="1:23" ht="21.75" customHeight="1">
      <c r="A6" s="49" t="s">
        <v>35</v>
      </c>
      <c r="B6" s="49" t="s">
        <v>101</v>
      </c>
      <c r="C6" s="49" t="s">
        <v>149</v>
      </c>
      <c r="D6" s="50" t="s">
        <v>157</v>
      </c>
      <c r="E6" s="53">
        <v>2019776</v>
      </c>
      <c r="F6" s="54">
        <v>2019776</v>
      </c>
      <c r="G6" s="52">
        <v>1125717</v>
      </c>
      <c r="H6" s="52">
        <v>603100</v>
      </c>
      <c r="I6" s="52">
        <v>290959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3">
        <v>0</v>
      </c>
      <c r="T6" s="54">
        <v>0</v>
      </c>
      <c r="U6" s="53">
        <v>0</v>
      </c>
    </row>
    <row r="7" spans="1:23" ht="12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U7" s="9"/>
      <c r="V7" s="9"/>
    </row>
    <row r="8" spans="1:23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L8" s="9"/>
      <c r="M8" s="9"/>
      <c r="N8" s="9"/>
      <c r="O8" s="9"/>
      <c r="P8" s="9"/>
      <c r="R8" s="9"/>
      <c r="S8" s="9"/>
      <c r="T8" s="9"/>
      <c r="U8" s="9"/>
      <c r="V8" s="9"/>
    </row>
    <row r="9" spans="1:23" ht="12.75" customHeight="1">
      <c r="C9" s="9"/>
      <c r="D9" s="9"/>
      <c r="E9" s="9"/>
      <c r="G9" s="9"/>
      <c r="H9" s="9"/>
      <c r="J9" s="9"/>
      <c r="T9" s="9"/>
      <c r="U9" s="9"/>
      <c r="V9" s="9"/>
    </row>
    <row r="10" spans="1:23" ht="12.75" customHeight="1">
      <c r="D10" s="9"/>
      <c r="E10" s="9"/>
      <c r="H10" s="9"/>
      <c r="I10" s="9"/>
      <c r="J10" s="9"/>
      <c r="T10" s="9"/>
      <c r="U10" s="9"/>
      <c r="V10" s="9"/>
      <c r="W10" s="9"/>
    </row>
    <row r="11" spans="1:23" ht="12.75" customHeight="1">
      <c r="D11" s="9"/>
      <c r="E11" s="9"/>
      <c r="F11" s="9"/>
      <c r="H11" s="9"/>
      <c r="I11" s="9"/>
      <c r="J11" s="9"/>
      <c r="T11" s="9"/>
      <c r="W11" s="9"/>
    </row>
    <row r="12" spans="1:23" ht="12.75" customHeight="1">
      <c r="D12" s="9"/>
      <c r="E12" s="9"/>
      <c r="F12" s="9"/>
      <c r="G12" s="9"/>
      <c r="I12" s="9"/>
      <c r="J12" s="9"/>
      <c r="S12" s="9"/>
      <c r="T12" s="9"/>
      <c r="V12" s="9"/>
    </row>
    <row r="13" spans="1:23" ht="12.75" customHeight="1">
      <c r="E13" s="9"/>
      <c r="F13" s="9"/>
      <c r="G13" s="9"/>
      <c r="H13" s="9"/>
      <c r="J13" s="9"/>
      <c r="S13" s="9"/>
      <c r="U13" s="9"/>
      <c r="V13" s="9"/>
    </row>
    <row r="14" spans="1:23" ht="12.75" customHeight="1">
      <c r="E14" s="9"/>
      <c r="F14" s="9"/>
      <c r="G14" s="9"/>
      <c r="H14" s="9"/>
      <c r="R14" s="9"/>
      <c r="S14" s="9"/>
      <c r="T14" s="9"/>
    </row>
    <row r="15" spans="1:23" ht="12.75" customHeight="1">
      <c r="E15" s="9"/>
      <c r="F15" s="9"/>
      <c r="G15" s="9"/>
      <c r="H15" s="9"/>
      <c r="R15" s="9"/>
    </row>
    <row r="16" spans="1:23" ht="12.75" customHeight="1">
      <c r="F16" s="9"/>
      <c r="G16" s="9"/>
    </row>
    <row r="17" spans="6:9" ht="12.75" customHeight="1">
      <c r="F17" s="9"/>
      <c r="G17" s="9"/>
    </row>
    <row r="18" spans="6:9" ht="12.75" customHeight="1">
      <c r="G18" s="9"/>
      <c r="H18" s="9"/>
    </row>
    <row r="19" spans="6:9" ht="12.75" customHeight="1">
      <c r="H19" s="9"/>
    </row>
    <row r="20" spans="6:9" ht="12.75" customHeight="1">
      <c r="H20" s="9"/>
    </row>
    <row r="21" spans="6:9" ht="12.75" customHeight="1">
      <c r="H21" s="9"/>
      <c r="I21" s="9"/>
    </row>
    <row r="22" spans="6:9" ht="12.75" customHeight="1">
      <c r="I22" s="9"/>
    </row>
  </sheetData>
  <mergeCells count="12">
    <mergeCell ref="U4:U5"/>
    <mergeCell ref="A1:U1"/>
    <mergeCell ref="A3:C3"/>
    <mergeCell ref="A4:A5"/>
    <mergeCell ref="B4:B5"/>
    <mergeCell ref="C4:C5"/>
    <mergeCell ref="D3:D5"/>
    <mergeCell ref="E3:U3"/>
    <mergeCell ref="E4:E5"/>
    <mergeCell ref="F4:I4"/>
    <mergeCell ref="J4:S4"/>
    <mergeCell ref="T4:T5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85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0"/>
  <sheetViews>
    <sheetView showGridLines="0" showZeros="0" workbookViewId="0">
      <selection sqref="A1:W1"/>
    </sheetView>
  </sheetViews>
  <sheetFormatPr defaultColWidth="9.1640625" defaultRowHeight="11.25"/>
  <cols>
    <col min="1" max="3" width="5.1640625" customWidth="1"/>
    <col min="4" max="4" width="13.1640625" customWidth="1"/>
    <col min="5" max="5" width="9.1640625" customWidth="1"/>
    <col min="6" max="19" width="8.5" customWidth="1"/>
    <col min="20" max="20" width="7.83203125" customWidth="1"/>
    <col min="21" max="23" width="8.5" customWidth="1"/>
    <col min="24" max="256" width="9.1640625" customWidth="1"/>
  </cols>
  <sheetData>
    <row r="1" spans="1:23" ht="37.5" customHeight="1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12.75" customHeight="1">
      <c r="W2" s="17" t="s">
        <v>12</v>
      </c>
    </row>
    <row r="3" spans="1:23" ht="15" customHeight="1">
      <c r="A3" s="70" t="s">
        <v>95</v>
      </c>
      <c r="B3" s="70"/>
      <c r="C3" s="70"/>
      <c r="D3" s="77" t="s">
        <v>95</v>
      </c>
      <c r="E3" s="77" t="s">
        <v>147</v>
      </c>
      <c r="F3" s="70" t="s">
        <v>151</v>
      </c>
      <c r="G3" s="70" t="s">
        <v>3</v>
      </c>
      <c r="H3" s="70"/>
      <c r="I3" s="70"/>
      <c r="J3" s="70"/>
      <c r="K3" s="70"/>
      <c r="L3" s="70"/>
      <c r="M3" s="79"/>
      <c r="N3" s="70" t="s">
        <v>88</v>
      </c>
      <c r="O3" s="70"/>
      <c r="P3" s="70"/>
      <c r="Q3" s="70"/>
      <c r="R3" s="70"/>
      <c r="S3" s="70"/>
      <c r="T3" s="70"/>
      <c r="U3" s="70"/>
      <c r="V3" s="77" t="s">
        <v>103</v>
      </c>
      <c r="W3" s="70" t="s">
        <v>177</v>
      </c>
    </row>
    <row r="4" spans="1:23" ht="12.75" customHeight="1">
      <c r="A4" s="81" t="s">
        <v>78</v>
      </c>
      <c r="B4" s="81" t="s">
        <v>137</v>
      </c>
      <c r="C4" s="80" t="s">
        <v>135</v>
      </c>
      <c r="D4" s="77"/>
      <c r="E4" s="77"/>
      <c r="F4" s="70"/>
      <c r="G4" s="70" t="s">
        <v>45</v>
      </c>
      <c r="H4" s="70" t="s">
        <v>161</v>
      </c>
      <c r="I4" s="70" t="s">
        <v>87</v>
      </c>
      <c r="J4" s="70" t="s">
        <v>180</v>
      </c>
      <c r="K4" s="70" t="s">
        <v>14</v>
      </c>
      <c r="L4" s="70" t="s">
        <v>77</v>
      </c>
      <c r="M4" s="70" t="s">
        <v>90</v>
      </c>
      <c r="N4" s="80" t="s">
        <v>45</v>
      </c>
      <c r="O4" s="80" t="s">
        <v>2</v>
      </c>
      <c r="P4" s="80" t="s">
        <v>117</v>
      </c>
      <c r="Q4" s="80" t="s">
        <v>34</v>
      </c>
      <c r="R4" s="80" t="s">
        <v>33</v>
      </c>
      <c r="S4" s="80" t="s">
        <v>162</v>
      </c>
      <c r="T4" s="80" t="s">
        <v>118</v>
      </c>
      <c r="U4" s="80" t="s">
        <v>24</v>
      </c>
      <c r="V4" s="70"/>
      <c r="W4" s="70"/>
    </row>
    <row r="5" spans="1:23" ht="31.5" customHeight="1">
      <c r="A5" s="82"/>
      <c r="B5" s="82"/>
      <c r="C5" s="71"/>
      <c r="D5" s="78"/>
      <c r="E5" s="78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22.5" customHeight="1">
      <c r="A6" s="51"/>
      <c r="B6" s="51"/>
      <c r="C6" s="55"/>
      <c r="D6" s="57"/>
      <c r="E6" s="56" t="s">
        <v>45</v>
      </c>
      <c r="F6" s="45">
        <v>1125717</v>
      </c>
      <c r="G6" s="47">
        <v>1042766</v>
      </c>
      <c r="H6" s="46">
        <v>572424</v>
      </c>
      <c r="I6" s="45">
        <v>420000</v>
      </c>
      <c r="J6" s="45">
        <v>2640</v>
      </c>
      <c r="K6" s="45">
        <v>0</v>
      </c>
      <c r="L6" s="45">
        <v>47702</v>
      </c>
      <c r="M6" s="47">
        <v>0</v>
      </c>
      <c r="N6" s="48">
        <v>82951</v>
      </c>
      <c r="O6" s="46">
        <v>0</v>
      </c>
      <c r="P6" s="45">
        <v>73220</v>
      </c>
      <c r="Q6" s="45">
        <v>5724</v>
      </c>
      <c r="R6" s="45">
        <v>4007</v>
      </c>
      <c r="S6" s="45">
        <v>0</v>
      </c>
      <c r="T6" s="47">
        <v>0</v>
      </c>
      <c r="U6" s="46">
        <v>0</v>
      </c>
      <c r="V6" s="45">
        <v>0</v>
      </c>
      <c r="W6" s="47">
        <v>0</v>
      </c>
    </row>
    <row r="7" spans="1:23" ht="22.5" customHeight="1">
      <c r="A7" s="51" t="s">
        <v>35</v>
      </c>
      <c r="B7" s="51" t="s">
        <v>101</v>
      </c>
      <c r="C7" s="55" t="s">
        <v>149</v>
      </c>
      <c r="D7" s="57" t="s">
        <v>157</v>
      </c>
      <c r="E7" s="56" t="s">
        <v>40</v>
      </c>
      <c r="F7" s="45">
        <v>1125717</v>
      </c>
      <c r="G7" s="47">
        <v>1042766</v>
      </c>
      <c r="H7" s="46">
        <v>572424</v>
      </c>
      <c r="I7" s="45">
        <v>420000</v>
      </c>
      <c r="J7" s="45">
        <v>2640</v>
      </c>
      <c r="K7" s="45">
        <v>0</v>
      </c>
      <c r="L7" s="45">
        <v>47702</v>
      </c>
      <c r="M7" s="47">
        <v>0</v>
      </c>
      <c r="N7" s="48">
        <v>82951</v>
      </c>
      <c r="O7" s="46">
        <v>0</v>
      </c>
      <c r="P7" s="45">
        <v>73220</v>
      </c>
      <c r="Q7" s="45">
        <v>5724</v>
      </c>
      <c r="R7" s="45">
        <v>4007</v>
      </c>
      <c r="S7" s="45">
        <v>0</v>
      </c>
      <c r="T7" s="47">
        <v>0</v>
      </c>
      <c r="U7" s="46">
        <v>0</v>
      </c>
      <c r="V7" s="45">
        <v>0</v>
      </c>
      <c r="W7" s="47">
        <v>0</v>
      </c>
    </row>
    <row r="8" spans="1:23" ht="12.75" customHeight="1">
      <c r="A8" s="9"/>
      <c r="B8" s="9"/>
      <c r="C8" s="9"/>
      <c r="D8" s="9"/>
      <c r="E8" s="9"/>
      <c r="F8" s="9"/>
      <c r="G8" s="9"/>
      <c r="I8" s="9"/>
      <c r="J8" s="9"/>
      <c r="K8" s="9"/>
      <c r="L8" s="9"/>
      <c r="M8" s="9"/>
      <c r="N8" s="9"/>
      <c r="O8" s="9"/>
      <c r="P8" s="9"/>
      <c r="Q8" s="9"/>
      <c r="S8" s="9"/>
      <c r="T8" s="9"/>
      <c r="U8" s="9"/>
      <c r="V8" s="9"/>
      <c r="W8" s="9"/>
    </row>
    <row r="9" spans="1:23" ht="12.75" customHeight="1">
      <c r="A9" s="9"/>
      <c r="B9" s="9"/>
      <c r="C9" s="9"/>
      <c r="D9" s="9"/>
      <c r="E9" s="9"/>
      <c r="F9" s="9"/>
      <c r="G9" s="9"/>
      <c r="I9" s="9"/>
      <c r="J9" s="9"/>
      <c r="L9" s="9"/>
      <c r="M9" s="9"/>
      <c r="O9" s="9"/>
      <c r="P9" s="9"/>
      <c r="Q9" s="9"/>
      <c r="S9" s="9"/>
      <c r="T9" s="9"/>
      <c r="U9" s="9"/>
      <c r="V9" s="9"/>
      <c r="W9" s="9"/>
    </row>
    <row r="10" spans="1:23" ht="12.75" customHeight="1">
      <c r="B10" s="9"/>
      <c r="C10" s="9"/>
      <c r="D10" s="9"/>
      <c r="E10" s="9"/>
      <c r="F10" s="9"/>
      <c r="G10" s="9"/>
      <c r="I10" s="9"/>
      <c r="J10" s="9"/>
      <c r="L10" s="9"/>
      <c r="M10" s="9"/>
      <c r="N10" s="9"/>
      <c r="O10" s="9"/>
      <c r="P10" s="9"/>
      <c r="Q10" s="9"/>
      <c r="S10" s="9"/>
      <c r="T10" s="9"/>
      <c r="U10" s="9"/>
      <c r="V10" s="9"/>
      <c r="W10" s="9"/>
    </row>
    <row r="11" spans="1:23" ht="12.75" customHeight="1">
      <c r="B11" s="9"/>
      <c r="C11" s="9"/>
      <c r="D11" s="9"/>
      <c r="E11" s="9"/>
      <c r="F11" s="9"/>
      <c r="G11" s="9"/>
      <c r="H11" s="9"/>
      <c r="I11" s="9"/>
      <c r="J11" s="9"/>
      <c r="L11" s="9"/>
      <c r="N11" s="9"/>
      <c r="O11" s="9"/>
      <c r="P11" s="9"/>
      <c r="Q11" s="9"/>
      <c r="S11" s="9"/>
      <c r="T11" s="9"/>
      <c r="U11" s="9"/>
      <c r="V11" s="9"/>
    </row>
    <row r="12" spans="1:23" ht="12.75" customHeight="1">
      <c r="C12" s="9"/>
      <c r="D12" s="9"/>
      <c r="E12" s="9"/>
      <c r="F12" s="9"/>
      <c r="G12" s="9"/>
      <c r="H12" s="9"/>
      <c r="I12" s="9"/>
      <c r="J12" s="9"/>
      <c r="L12" s="9"/>
      <c r="N12" s="9"/>
      <c r="P12" s="9"/>
      <c r="Q12" s="9"/>
      <c r="S12" s="9"/>
      <c r="T12" s="9"/>
      <c r="U12" s="9"/>
      <c r="V12" s="9"/>
    </row>
    <row r="13" spans="1:23" ht="12.75" customHeight="1">
      <c r="D13" s="9"/>
      <c r="E13" s="9"/>
      <c r="F13" s="9"/>
      <c r="G13" s="9"/>
      <c r="H13" s="9"/>
      <c r="I13" s="9"/>
      <c r="J13" s="9"/>
      <c r="L13" s="9"/>
      <c r="N13" s="9"/>
      <c r="P13" s="9"/>
      <c r="Q13" s="9"/>
      <c r="S13" s="9"/>
      <c r="T13" s="9"/>
      <c r="U13" s="9"/>
      <c r="V13" s="9"/>
    </row>
    <row r="14" spans="1:23" ht="12.75" customHeight="1">
      <c r="D14" s="9"/>
      <c r="E14" s="9"/>
      <c r="F14" s="9"/>
      <c r="G14" s="9"/>
      <c r="H14" s="9"/>
      <c r="I14" s="9"/>
      <c r="J14" s="9"/>
      <c r="L14" s="9"/>
      <c r="N14" s="9"/>
      <c r="P14" s="9"/>
      <c r="Q14" s="9"/>
      <c r="S14" s="9"/>
      <c r="T14" s="9"/>
      <c r="U14" s="9"/>
      <c r="V14" s="9"/>
    </row>
    <row r="15" spans="1:23" ht="12.75" customHeight="1">
      <c r="D15" s="9"/>
      <c r="E15" s="9"/>
      <c r="F15" s="9"/>
      <c r="G15" s="9"/>
      <c r="H15" s="9"/>
      <c r="I15" s="9"/>
      <c r="J15" s="9"/>
      <c r="L15" s="9"/>
      <c r="N15" s="9"/>
      <c r="P15" s="9"/>
      <c r="Q15" s="9"/>
      <c r="R15" s="9"/>
      <c r="S15" s="9"/>
      <c r="T15" s="9"/>
      <c r="U15" s="9"/>
      <c r="V15" s="9"/>
    </row>
    <row r="16" spans="1:23" ht="12.75" customHeight="1">
      <c r="D16" s="9"/>
      <c r="E16" s="9"/>
      <c r="F16" s="9"/>
      <c r="G16" s="9"/>
      <c r="H16" s="9"/>
      <c r="I16" s="9"/>
      <c r="J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9:18" ht="12.75" customHeight="1">
      <c r="I17" s="9"/>
      <c r="K17" s="9"/>
      <c r="R17" s="9"/>
    </row>
    <row r="18" spans="9:18" ht="12.75" customHeight="1">
      <c r="R18" s="9"/>
    </row>
    <row r="19" spans="9:18" ht="12.75" customHeight="1">
      <c r="J19" s="9"/>
      <c r="Q19" s="9"/>
      <c r="R19" s="9"/>
    </row>
    <row r="20" spans="9:18" ht="12.75" customHeight="1">
      <c r="Q20" s="9"/>
    </row>
  </sheetData>
  <mergeCells count="27">
    <mergeCell ref="A1:W1"/>
    <mergeCell ref="N3:U3"/>
    <mergeCell ref="U4:U5"/>
    <mergeCell ref="V3:V5"/>
    <mergeCell ref="W3:W5"/>
    <mergeCell ref="A4:A5"/>
    <mergeCell ref="B4:B5"/>
    <mergeCell ref="C4:C5"/>
    <mergeCell ref="A3:C3"/>
    <mergeCell ref="E3:E5"/>
    <mergeCell ref="T4:T5"/>
    <mergeCell ref="N4:N5"/>
    <mergeCell ref="O4:O5"/>
    <mergeCell ref="P4:P5"/>
    <mergeCell ref="Q4:Q5"/>
    <mergeCell ref="R4:R5"/>
    <mergeCell ref="S4:S5"/>
    <mergeCell ref="D3:D5"/>
    <mergeCell ref="F3:F5"/>
    <mergeCell ref="G3:M3"/>
    <mergeCell ref="G4:G5"/>
    <mergeCell ref="H4:H5"/>
    <mergeCell ref="I4:I5"/>
    <mergeCell ref="J4:J5"/>
    <mergeCell ref="K4:K5"/>
    <mergeCell ref="L4:L5"/>
    <mergeCell ref="M4:M5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80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21"/>
  <sheetViews>
    <sheetView showGridLines="0" showZeros="0" workbookViewId="0">
      <selection sqref="A1:AA1"/>
    </sheetView>
  </sheetViews>
  <sheetFormatPr defaultColWidth="9.1640625" defaultRowHeight="11.25"/>
  <cols>
    <col min="1" max="3" width="4.5" customWidth="1"/>
    <col min="4" max="4" width="12.83203125" customWidth="1"/>
    <col min="5" max="5" width="14" customWidth="1"/>
    <col min="6" max="7" width="9.1640625" customWidth="1"/>
    <col min="8" max="27" width="7" customWidth="1"/>
    <col min="28" max="256" width="9.1640625" customWidth="1"/>
  </cols>
  <sheetData>
    <row r="1" spans="1:27" ht="36.75" customHeight="1">
      <c r="A1" s="67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15.75" customHeight="1">
      <c r="AA2" s="17" t="s">
        <v>12</v>
      </c>
    </row>
    <row r="3" spans="1:27" ht="15.75" customHeight="1">
      <c r="A3" s="70" t="s">
        <v>95</v>
      </c>
      <c r="B3" s="70"/>
      <c r="C3" s="70"/>
      <c r="D3" s="83" t="s">
        <v>95</v>
      </c>
      <c r="E3" s="79" t="s">
        <v>147</v>
      </c>
      <c r="F3" s="79" t="s">
        <v>151</v>
      </c>
      <c r="G3" s="79" t="s">
        <v>154</v>
      </c>
      <c r="H3" s="79" t="s">
        <v>63</v>
      </c>
      <c r="I3" s="79" t="s">
        <v>100</v>
      </c>
      <c r="J3" s="79" t="s">
        <v>179</v>
      </c>
      <c r="K3" s="79" t="s">
        <v>138</v>
      </c>
      <c r="L3" s="79" t="s">
        <v>75</v>
      </c>
      <c r="M3" s="79" t="s">
        <v>140</v>
      </c>
      <c r="N3" s="79" t="s">
        <v>66</v>
      </c>
      <c r="O3" s="79" t="s">
        <v>92</v>
      </c>
      <c r="P3" s="79" t="s">
        <v>174</v>
      </c>
      <c r="Q3" s="79" t="s">
        <v>54</v>
      </c>
      <c r="R3" s="79" t="s">
        <v>141</v>
      </c>
      <c r="S3" s="79" t="s">
        <v>109</v>
      </c>
      <c r="T3" s="79" t="s">
        <v>98</v>
      </c>
      <c r="U3" s="79" t="s">
        <v>94</v>
      </c>
      <c r="V3" s="79" t="s">
        <v>170</v>
      </c>
      <c r="W3" s="79" t="s">
        <v>134</v>
      </c>
      <c r="X3" s="79" t="s">
        <v>48</v>
      </c>
      <c r="Y3" s="79" t="s">
        <v>184</v>
      </c>
      <c r="Z3" s="79" t="s">
        <v>188</v>
      </c>
      <c r="AA3" s="70" t="s">
        <v>148</v>
      </c>
    </row>
    <row r="4" spans="1:27" ht="33" customHeight="1">
      <c r="A4" s="3" t="s">
        <v>78</v>
      </c>
      <c r="B4" s="3" t="s">
        <v>137</v>
      </c>
      <c r="C4" s="3" t="s">
        <v>135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1"/>
    </row>
    <row r="5" spans="1:27" ht="20.25" customHeight="1">
      <c r="A5" s="58"/>
      <c r="B5" s="59"/>
      <c r="C5" s="59"/>
      <c r="D5" s="57"/>
      <c r="E5" s="56" t="s">
        <v>45</v>
      </c>
      <c r="F5" s="47">
        <v>603100</v>
      </c>
      <c r="G5" s="46">
        <v>129600</v>
      </c>
      <c r="H5" s="45">
        <v>10000</v>
      </c>
      <c r="I5" s="45">
        <v>0</v>
      </c>
      <c r="J5" s="45">
        <v>1500</v>
      </c>
      <c r="K5" s="45">
        <v>12000</v>
      </c>
      <c r="L5" s="45">
        <v>10000</v>
      </c>
      <c r="M5" s="45">
        <v>0</v>
      </c>
      <c r="N5" s="45">
        <v>200000</v>
      </c>
      <c r="O5" s="45">
        <v>0</v>
      </c>
      <c r="P5" s="45">
        <v>30000</v>
      </c>
      <c r="Q5" s="47">
        <v>30000</v>
      </c>
      <c r="R5" s="46">
        <v>0</v>
      </c>
      <c r="S5" s="45">
        <v>20000</v>
      </c>
      <c r="T5" s="45">
        <v>30000</v>
      </c>
      <c r="U5" s="45">
        <v>10000</v>
      </c>
      <c r="V5" s="45">
        <v>0</v>
      </c>
      <c r="W5" s="45">
        <v>0</v>
      </c>
      <c r="X5" s="45">
        <v>0</v>
      </c>
      <c r="Y5" s="45">
        <v>60000</v>
      </c>
      <c r="Z5" s="45">
        <v>0</v>
      </c>
      <c r="AA5" s="47">
        <v>60000</v>
      </c>
    </row>
    <row r="6" spans="1:27" ht="20.25" customHeight="1">
      <c r="A6" s="58" t="s">
        <v>35</v>
      </c>
      <c r="B6" s="59" t="s">
        <v>101</v>
      </c>
      <c r="C6" s="59" t="s">
        <v>149</v>
      </c>
      <c r="D6" s="57" t="s">
        <v>157</v>
      </c>
      <c r="E6" s="56" t="s">
        <v>40</v>
      </c>
      <c r="F6" s="47">
        <v>603100</v>
      </c>
      <c r="G6" s="46">
        <v>129600</v>
      </c>
      <c r="H6" s="45">
        <v>10000</v>
      </c>
      <c r="I6" s="45">
        <v>0</v>
      </c>
      <c r="J6" s="45">
        <v>1500</v>
      </c>
      <c r="K6" s="45">
        <v>12000</v>
      </c>
      <c r="L6" s="45">
        <v>10000</v>
      </c>
      <c r="M6" s="45">
        <v>0</v>
      </c>
      <c r="N6" s="45">
        <v>200000</v>
      </c>
      <c r="O6" s="45">
        <v>0</v>
      </c>
      <c r="P6" s="45">
        <v>30000</v>
      </c>
      <c r="Q6" s="47">
        <v>30000</v>
      </c>
      <c r="R6" s="46">
        <v>0</v>
      </c>
      <c r="S6" s="45">
        <v>20000</v>
      </c>
      <c r="T6" s="45">
        <v>30000</v>
      </c>
      <c r="U6" s="45">
        <v>10000</v>
      </c>
      <c r="V6" s="45">
        <v>0</v>
      </c>
      <c r="W6" s="45">
        <v>0</v>
      </c>
      <c r="X6" s="45">
        <v>0</v>
      </c>
      <c r="Y6" s="45">
        <v>60000</v>
      </c>
      <c r="Z6" s="45">
        <v>0</v>
      </c>
      <c r="AA6" s="47">
        <v>60000</v>
      </c>
    </row>
    <row r="7" spans="1:27" ht="12.75" customHeight="1">
      <c r="A7" s="9"/>
      <c r="B7" s="9"/>
      <c r="C7" s="9"/>
      <c r="D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X7" s="9"/>
      <c r="Y7" s="9"/>
      <c r="AA7" s="9"/>
    </row>
    <row r="8" spans="1:27" ht="12.75" customHeight="1">
      <c r="B8" s="9"/>
      <c r="C8" s="9"/>
      <c r="D8" s="9"/>
      <c r="F8" s="9"/>
      <c r="G8" s="9"/>
      <c r="I8" s="9"/>
      <c r="J8" s="9"/>
      <c r="K8" s="9"/>
      <c r="L8" s="9"/>
      <c r="M8" s="9"/>
      <c r="N8" s="9"/>
      <c r="P8" s="9"/>
      <c r="Q8" s="9"/>
      <c r="S8" s="9"/>
      <c r="T8" s="9"/>
      <c r="U8" s="9"/>
      <c r="V8" s="9"/>
      <c r="W8" s="9"/>
      <c r="X8" s="9"/>
      <c r="Y8" s="9"/>
      <c r="Z8" s="9"/>
      <c r="AA8" s="9"/>
    </row>
    <row r="9" spans="1:27" ht="12.75" customHeight="1">
      <c r="B9" s="9"/>
      <c r="C9" s="9"/>
      <c r="D9" s="9"/>
      <c r="E9" s="9"/>
      <c r="F9" s="9"/>
      <c r="G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U9" s="9"/>
      <c r="V9" s="9"/>
      <c r="W9" s="9"/>
      <c r="X9" s="9"/>
      <c r="Y9" s="9"/>
      <c r="Z9" s="9"/>
      <c r="AA9" s="9"/>
    </row>
    <row r="10" spans="1:27" ht="12.75" customHeight="1">
      <c r="C10" s="9"/>
      <c r="D10" s="9"/>
      <c r="E10" s="9"/>
      <c r="G10" s="9"/>
      <c r="I10" s="9"/>
      <c r="K10" s="9"/>
      <c r="L10" s="9"/>
      <c r="M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2.75" customHeight="1">
      <c r="C11" s="9"/>
      <c r="D11" s="9"/>
      <c r="E11" s="9"/>
      <c r="G11" s="9"/>
      <c r="I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Y11" s="9"/>
      <c r="Z11" s="9"/>
      <c r="AA11" s="9"/>
    </row>
    <row r="12" spans="1:27" ht="12.75" customHeight="1">
      <c r="C12" s="9"/>
      <c r="D12" s="9"/>
      <c r="E12" s="9"/>
      <c r="G12" s="9"/>
      <c r="H12" s="9"/>
      <c r="I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Y12" s="9"/>
      <c r="Z12" s="9"/>
    </row>
    <row r="13" spans="1:27" ht="12.75" customHeight="1">
      <c r="D13" s="9"/>
      <c r="E13" s="9"/>
      <c r="G13" s="9"/>
      <c r="H13" s="9"/>
      <c r="I13" s="9"/>
      <c r="J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Y13" s="9"/>
      <c r="Z13" s="9"/>
    </row>
    <row r="14" spans="1:27" ht="12.75" customHeight="1">
      <c r="D14" s="9"/>
      <c r="E14" s="9"/>
      <c r="G14" s="9"/>
      <c r="H14" s="9"/>
      <c r="J14" s="9"/>
      <c r="L14" s="9"/>
      <c r="M14" s="9"/>
      <c r="N14" s="9"/>
      <c r="O14" s="9"/>
      <c r="P14" s="9"/>
      <c r="Q14" s="9"/>
      <c r="R14" s="9"/>
      <c r="T14" s="9"/>
      <c r="U14" s="9"/>
      <c r="V14" s="9"/>
      <c r="Y14" s="9"/>
      <c r="Z14" s="9"/>
    </row>
    <row r="15" spans="1:27" ht="12.75" customHeight="1">
      <c r="D15" s="9"/>
      <c r="E15" s="9"/>
      <c r="F15" s="9"/>
      <c r="G15" s="9"/>
      <c r="H15" s="9"/>
      <c r="I15" s="9"/>
      <c r="J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X15" s="9"/>
      <c r="Y15" s="9"/>
      <c r="Z15" s="9"/>
    </row>
    <row r="16" spans="1:27" ht="12.75" customHeight="1">
      <c r="E16" s="9"/>
      <c r="F16" s="9"/>
      <c r="H16" s="9"/>
      <c r="I16" s="9"/>
      <c r="J16" s="9"/>
      <c r="X16" s="9"/>
      <c r="Y16" s="9"/>
      <c r="Z16" s="9"/>
    </row>
    <row r="17" spans="5:26" ht="12.75" customHeight="1">
      <c r="E17" s="9"/>
      <c r="F17" s="9"/>
      <c r="G17" s="9"/>
      <c r="H17" s="9"/>
      <c r="W17" s="9"/>
      <c r="X17" s="9"/>
      <c r="Y17" s="9"/>
      <c r="Z17" s="9"/>
    </row>
    <row r="18" spans="5:26" ht="12.75" customHeight="1">
      <c r="F18" s="9"/>
      <c r="G18" s="9"/>
      <c r="H18" s="9"/>
      <c r="I18" s="9"/>
      <c r="W18" s="9"/>
      <c r="X18" s="9"/>
      <c r="Y18" s="9"/>
    </row>
    <row r="19" spans="5:26" ht="12.75" customHeight="1">
      <c r="G19" s="9"/>
      <c r="H19" s="9"/>
      <c r="I19" s="9"/>
      <c r="W19" s="9"/>
      <c r="X19" s="9"/>
      <c r="Y19" s="9"/>
    </row>
    <row r="20" spans="5:26" ht="12.75" customHeight="1">
      <c r="H20" s="9"/>
      <c r="I20" s="9"/>
      <c r="J20" s="9"/>
      <c r="W20" s="9"/>
      <c r="X20" s="9"/>
    </row>
    <row r="21" spans="5:26" ht="12.75" customHeight="1">
      <c r="W21" s="9"/>
    </row>
  </sheetData>
  <mergeCells count="26">
    <mergeCell ref="AA3:AA4"/>
    <mergeCell ref="A1:AA1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D3:D4"/>
    <mergeCell ref="A3:C3"/>
    <mergeCell ref="E3:E4"/>
    <mergeCell ref="F3:F4"/>
    <mergeCell ref="G3:G4"/>
    <mergeCell ref="H3:H4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80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20"/>
  <sheetViews>
    <sheetView showGridLines="0" showZeros="0" workbookViewId="0">
      <selection sqref="A1:U1"/>
    </sheetView>
  </sheetViews>
  <sheetFormatPr defaultColWidth="9.1640625" defaultRowHeight="11.25"/>
  <cols>
    <col min="1" max="3" width="4.6640625" customWidth="1"/>
    <col min="4" max="4" width="10.5" customWidth="1"/>
    <col min="5" max="5" width="10.83203125" customWidth="1"/>
    <col min="6" max="6" width="11.1640625" customWidth="1"/>
    <col min="7" max="256" width="9.1640625" customWidth="1"/>
  </cols>
  <sheetData>
    <row r="1" spans="1:22" ht="33.75" customHeight="1">
      <c r="A1" s="67" t="s">
        <v>153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2.75" customHeight="1">
      <c r="U2" s="17" t="s">
        <v>12</v>
      </c>
    </row>
    <row r="3" spans="1:22" ht="16.5" customHeight="1">
      <c r="A3" s="70" t="s">
        <v>95</v>
      </c>
      <c r="B3" s="70"/>
      <c r="C3" s="70"/>
      <c r="D3" s="70" t="s">
        <v>95</v>
      </c>
      <c r="E3" s="70" t="s">
        <v>147</v>
      </c>
      <c r="F3" s="70" t="s">
        <v>151</v>
      </c>
      <c r="G3" s="70" t="s">
        <v>8</v>
      </c>
      <c r="H3" s="70" t="s">
        <v>186</v>
      </c>
      <c r="I3" s="70" t="s">
        <v>139</v>
      </c>
      <c r="J3" s="70" t="s">
        <v>127</v>
      </c>
      <c r="K3" s="70" t="s">
        <v>68</v>
      </c>
      <c r="L3" s="70" t="s">
        <v>171</v>
      </c>
      <c r="M3" s="70" t="s">
        <v>13</v>
      </c>
      <c r="N3" s="70" t="s">
        <v>37</v>
      </c>
      <c r="O3" s="70" t="s">
        <v>166</v>
      </c>
      <c r="P3" s="70" t="s">
        <v>11</v>
      </c>
      <c r="Q3" s="70" t="s">
        <v>132</v>
      </c>
      <c r="R3" s="70" t="s">
        <v>65</v>
      </c>
      <c r="S3" s="70" t="s">
        <v>16</v>
      </c>
      <c r="T3" s="70" t="s">
        <v>15</v>
      </c>
      <c r="U3" s="70" t="s">
        <v>152</v>
      </c>
    </row>
    <row r="4" spans="1:22" ht="35.25" customHeight="1">
      <c r="A4" s="36" t="s">
        <v>78</v>
      </c>
      <c r="B4" s="36" t="s">
        <v>137</v>
      </c>
      <c r="C4" s="36" t="s">
        <v>135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2" ht="21" customHeight="1">
      <c r="A5" s="51"/>
      <c r="B5" s="51"/>
      <c r="C5" s="51"/>
      <c r="D5" s="60"/>
      <c r="E5" s="56" t="s">
        <v>45</v>
      </c>
      <c r="F5" s="45">
        <v>290959</v>
      </c>
      <c r="G5" s="45">
        <v>0</v>
      </c>
      <c r="H5" s="45">
        <v>54828</v>
      </c>
      <c r="I5" s="45">
        <v>0</v>
      </c>
      <c r="J5" s="45">
        <v>0</v>
      </c>
      <c r="K5" s="45">
        <v>52800</v>
      </c>
      <c r="L5" s="45">
        <v>0</v>
      </c>
      <c r="M5" s="45">
        <v>0</v>
      </c>
      <c r="N5" s="45">
        <v>10000</v>
      </c>
      <c r="O5" s="45">
        <v>30000</v>
      </c>
      <c r="P5" s="45">
        <v>0</v>
      </c>
      <c r="Q5" s="47">
        <v>0</v>
      </c>
      <c r="R5" s="46">
        <v>12800</v>
      </c>
      <c r="S5" s="45">
        <v>119091</v>
      </c>
      <c r="T5" s="45">
        <v>1440</v>
      </c>
      <c r="U5" s="47">
        <v>10000</v>
      </c>
    </row>
    <row r="6" spans="1:22" ht="21" customHeight="1">
      <c r="A6" s="51" t="s">
        <v>35</v>
      </c>
      <c r="B6" s="51" t="s">
        <v>101</v>
      </c>
      <c r="C6" s="51" t="s">
        <v>149</v>
      </c>
      <c r="D6" s="60" t="s">
        <v>157</v>
      </c>
      <c r="E6" s="56" t="s">
        <v>40</v>
      </c>
      <c r="F6" s="45">
        <v>290959</v>
      </c>
      <c r="G6" s="45">
        <v>0</v>
      </c>
      <c r="H6" s="45">
        <v>54828</v>
      </c>
      <c r="I6" s="45">
        <v>0</v>
      </c>
      <c r="J6" s="45">
        <v>0</v>
      </c>
      <c r="K6" s="45">
        <v>52800</v>
      </c>
      <c r="L6" s="45">
        <v>0</v>
      </c>
      <c r="M6" s="45">
        <v>0</v>
      </c>
      <c r="N6" s="45">
        <v>10000</v>
      </c>
      <c r="O6" s="45">
        <v>30000</v>
      </c>
      <c r="P6" s="45">
        <v>0</v>
      </c>
      <c r="Q6" s="47">
        <v>0</v>
      </c>
      <c r="R6" s="46">
        <v>12800</v>
      </c>
      <c r="S6" s="45">
        <v>119091</v>
      </c>
      <c r="T6" s="45">
        <v>1440</v>
      </c>
      <c r="U6" s="47">
        <v>10000</v>
      </c>
      <c r="V6" s="9"/>
    </row>
    <row r="7" spans="1:22" ht="12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N7" s="9"/>
      <c r="O7" s="9"/>
      <c r="P7" s="9"/>
      <c r="Q7" s="9"/>
      <c r="S7" s="9"/>
      <c r="U7" s="9"/>
      <c r="V7" s="9"/>
    </row>
    <row r="8" spans="1:22" ht="12.75" customHeight="1">
      <c r="B8" s="9"/>
      <c r="C8" s="9"/>
      <c r="D8" s="9"/>
      <c r="E8" s="9"/>
      <c r="G8" s="9"/>
      <c r="I8" s="9"/>
      <c r="J8" s="9"/>
      <c r="K8" s="9"/>
      <c r="L8" s="9"/>
      <c r="N8" s="9"/>
      <c r="O8" s="9"/>
      <c r="P8" s="9"/>
      <c r="Q8" s="9"/>
      <c r="S8" s="9"/>
      <c r="V8" s="9"/>
    </row>
    <row r="9" spans="1:22" ht="12.75" customHeight="1">
      <c r="B9" s="9"/>
      <c r="C9" s="9"/>
      <c r="D9" s="9"/>
      <c r="E9" s="9"/>
      <c r="G9" s="9"/>
      <c r="H9" s="9"/>
      <c r="I9" s="9"/>
      <c r="J9" s="9"/>
      <c r="K9" s="9"/>
      <c r="L9" s="9"/>
      <c r="N9" s="9"/>
      <c r="O9" s="9"/>
      <c r="P9" s="9"/>
      <c r="Q9" s="9"/>
      <c r="S9" s="9"/>
      <c r="U9" s="9"/>
      <c r="V9" s="9"/>
    </row>
    <row r="10" spans="1:22" ht="12.75" customHeight="1">
      <c r="C10" s="9"/>
      <c r="D10" s="9"/>
      <c r="E10" s="9"/>
      <c r="F10" s="9"/>
      <c r="G10" s="9"/>
      <c r="H10" s="9"/>
      <c r="I10" s="9"/>
      <c r="J10" s="9"/>
      <c r="K10" s="9"/>
      <c r="L10" s="9"/>
      <c r="N10" s="9"/>
      <c r="O10" s="9"/>
      <c r="P10" s="9"/>
      <c r="Q10" s="9"/>
      <c r="R10" s="9"/>
      <c r="S10" s="9"/>
      <c r="U10" s="9"/>
      <c r="V10" s="9"/>
    </row>
    <row r="11" spans="1:22" ht="12.75" customHeight="1">
      <c r="C11" s="9"/>
      <c r="D11" s="9"/>
      <c r="E11" s="9"/>
      <c r="F11" s="9"/>
      <c r="H11" s="9"/>
      <c r="I11" s="9"/>
      <c r="J11" s="9"/>
      <c r="K11" s="9"/>
      <c r="L11" s="9"/>
      <c r="N11" s="9"/>
      <c r="O11" s="9"/>
      <c r="P11" s="9"/>
      <c r="Q11" s="9"/>
      <c r="R11" s="9"/>
      <c r="S11" s="9"/>
      <c r="U11" s="9"/>
    </row>
    <row r="12" spans="1:22" ht="12.75" customHeight="1">
      <c r="D12" s="9"/>
      <c r="E12" s="9"/>
      <c r="F12" s="9"/>
      <c r="H12" s="9"/>
      <c r="J12" s="9"/>
      <c r="K12" s="9"/>
      <c r="L12" s="9"/>
      <c r="M12" s="9"/>
      <c r="N12" s="9"/>
      <c r="O12" s="9"/>
      <c r="P12" s="9"/>
      <c r="Q12" s="9"/>
      <c r="R12" s="9"/>
      <c r="S12" s="9"/>
      <c r="U12" s="9"/>
    </row>
    <row r="13" spans="1:22" ht="12.75" customHeight="1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</row>
    <row r="14" spans="1:22" ht="12.75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T14" s="9"/>
      <c r="U14" s="9"/>
    </row>
    <row r="15" spans="1:22" ht="12.75" customHeight="1">
      <c r="E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T15" s="9"/>
      <c r="U15" s="9"/>
    </row>
    <row r="16" spans="1:22" ht="12.75" customHeight="1">
      <c r="E16" s="9"/>
      <c r="F16" s="9"/>
      <c r="G16" s="9"/>
      <c r="H16" s="9"/>
      <c r="I16" s="9"/>
      <c r="K16" s="9"/>
      <c r="L16" s="9"/>
      <c r="M16" s="9"/>
      <c r="O16" s="9"/>
      <c r="P16" s="9"/>
      <c r="Q16" s="9"/>
      <c r="R16" s="9"/>
      <c r="T16" s="9"/>
      <c r="U16" s="9"/>
    </row>
    <row r="17" spans="6:20" ht="12.75" customHeight="1">
      <c r="F17" s="9"/>
      <c r="G17" s="9"/>
      <c r="H17" s="9"/>
      <c r="I17" s="9"/>
      <c r="J17" s="9"/>
      <c r="T17" s="9"/>
    </row>
    <row r="18" spans="6:20" ht="12.75" customHeight="1">
      <c r="G18" s="9"/>
      <c r="H18" s="9"/>
      <c r="I18" s="9"/>
      <c r="J18" s="9"/>
      <c r="T18" s="9"/>
    </row>
    <row r="19" spans="6:20" ht="12.75" customHeight="1">
      <c r="H19" s="9"/>
      <c r="I19" s="9"/>
      <c r="J19" s="9"/>
    </row>
    <row r="20" spans="6:20" ht="12.75" customHeight="1">
      <c r="J20" s="9"/>
    </row>
  </sheetData>
  <mergeCells count="20">
    <mergeCell ref="U3:U4"/>
    <mergeCell ref="A1:U1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A3:C3"/>
    <mergeCell ref="D3:D4"/>
    <mergeCell ref="E3:E4"/>
    <mergeCell ref="F3:F4"/>
    <mergeCell ref="G3:G4"/>
    <mergeCell ref="H3:H4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90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workbookViewId="0">
      <selection sqref="A1:G1"/>
    </sheetView>
  </sheetViews>
  <sheetFormatPr defaultColWidth="9.1640625" defaultRowHeight="11.25"/>
  <cols>
    <col min="1" max="1" width="25.6640625" customWidth="1"/>
    <col min="2" max="7" width="22.33203125" customWidth="1"/>
    <col min="8" max="256" width="9.1640625" customWidth="1"/>
  </cols>
  <sheetData>
    <row r="1" spans="1:8" ht="30" customHeight="1">
      <c r="A1" s="67" t="s">
        <v>59</v>
      </c>
      <c r="B1" s="67"/>
      <c r="C1" s="67"/>
      <c r="D1" s="67"/>
      <c r="E1" s="67"/>
      <c r="F1" s="67"/>
      <c r="G1" s="67"/>
    </row>
    <row r="2" spans="1:8" ht="12.75" customHeight="1">
      <c r="G2" s="17" t="s">
        <v>12</v>
      </c>
    </row>
    <row r="3" spans="1:8" ht="12.75" customHeight="1">
      <c r="A3" s="70" t="s">
        <v>147</v>
      </c>
      <c r="B3" s="77" t="s">
        <v>45</v>
      </c>
      <c r="C3" s="77" t="s">
        <v>29</v>
      </c>
      <c r="D3" s="77" t="s">
        <v>98</v>
      </c>
      <c r="E3" s="77" t="s">
        <v>124</v>
      </c>
      <c r="F3" s="70"/>
      <c r="G3" s="70"/>
    </row>
    <row r="4" spans="1:8" ht="21.75" customHeight="1">
      <c r="A4" s="71"/>
      <c r="B4" s="78"/>
      <c r="C4" s="78"/>
      <c r="D4" s="78"/>
      <c r="E4" s="39" t="s">
        <v>104</v>
      </c>
      <c r="F4" s="3" t="s">
        <v>184</v>
      </c>
      <c r="G4" s="3" t="s">
        <v>42</v>
      </c>
    </row>
    <row r="5" spans="1:8" ht="18.75" customHeight="1">
      <c r="A5" s="51" t="s">
        <v>45</v>
      </c>
      <c r="B5" s="61">
        <v>90000</v>
      </c>
      <c r="C5" s="62">
        <v>0</v>
      </c>
      <c r="D5" s="63">
        <v>30000</v>
      </c>
      <c r="E5" s="61">
        <v>60000</v>
      </c>
      <c r="F5" s="62">
        <v>60000</v>
      </c>
      <c r="G5" s="61">
        <v>0</v>
      </c>
    </row>
    <row r="6" spans="1:8" ht="18.75" customHeight="1">
      <c r="A6" s="51" t="s">
        <v>40</v>
      </c>
      <c r="B6" s="61">
        <v>90000</v>
      </c>
      <c r="C6" s="62">
        <v>0</v>
      </c>
      <c r="D6" s="63">
        <v>30000</v>
      </c>
      <c r="E6" s="61">
        <v>60000</v>
      </c>
      <c r="F6" s="62">
        <v>60000</v>
      </c>
      <c r="G6" s="61">
        <v>0</v>
      </c>
    </row>
    <row r="7" spans="1:8" ht="12.75" customHeight="1">
      <c r="A7" s="9"/>
      <c r="C7" s="9"/>
      <c r="D7" s="9"/>
      <c r="E7" s="9"/>
      <c r="F7" s="9"/>
      <c r="G7" s="9"/>
    </row>
    <row r="8" spans="1:8" ht="12.75" customHeight="1">
      <c r="A8" s="9"/>
      <c r="C8" s="9"/>
      <c r="D8" s="9"/>
      <c r="E8" s="9"/>
      <c r="F8" s="9"/>
      <c r="G8" s="9"/>
    </row>
    <row r="9" spans="1:8" ht="12.75" customHeight="1">
      <c r="A9" s="9"/>
      <c r="C9" s="9"/>
      <c r="D9" s="9"/>
      <c r="E9" s="9"/>
      <c r="F9" s="9"/>
      <c r="G9" s="9"/>
    </row>
    <row r="10" spans="1:8" ht="12.75" customHeight="1">
      <c r="A10" s="9"/>
      <c r="C10" s="9"/>
      <c r="D10" s="9"/>
      <c r="E10" s="9"/>
      <c r="F10" s="9"/>
      <c r="G10" s="9"/>
    </row>
    <row r="11" spans="1:8" ht="12.75" customHeight="1">
      <c r="A11" s="9"/>
      <c r="B11" s="9"/>
      <c r="C11" s="9"/>
      <c r="D11" s="9"/>
      <c r="E11" s="9"/>
      <c r="F11" s="9"/>
      <c r="G11" s="9"/>
    </row>
    <row r="12" spans="1:8" ht="12.75" customHeight="1">
      <c r="B12" s="9"/>
      <c r="D12" s="9"/>
      <c r="E12" s="9"/>
      <c r="F12" s="9"/>
      <c r="G12" s="9"/>
    </row>
    <row r="13" spans="1:8" ht="12.75" customHeight="1">
      <c r="B13" s="9"/>
      <c r="D13" s="9"/>
      <c r="E13" s="9"/>
      <c r="F13" s="9"/>
      <c r="G13" s="9"/>
    </row>
    <row r="14" spans="1:8" ht="12.75" customHeight="1">
      <c r="B14" s="9"/>
      <c r="C14" s="9"/>
      <c r="D14" s="9"/>
      <c r="E14" s="9"/>
      <c r="F14" s="9"/>
      <c r="G14" s="9"/>
    </row>
    <row r="15" spans="1:8" ht="12.75" customHeight="1">
      <c r="C15" s="9"/>
      <c r="D15" s="9"/>
      <c r="F15" s="9"/>
      <c r="G15" s="9"/>
    </row>
    <row r="16" spans="1:8" ht="12.75" customHeight="1">
      <c r="C16" s="9"/>
      <c r="D16" s="9"/>
      <c r="F16" s="9"/>
      <c r="G16" s="9"/>
      <c r="H16" s="9"/>
    </row>
    <row r="17" spans="4:8" ht="12.75" customHeight="1">
      <c r="D17" s="9"/>
      <c r="F17" s="9"/>
      <c r="G17" s="9"/>
      <c r="H17" s="9"/>
    </row>
    <row r="18" spans="4:8" ht="12.75" customHeight="1">
      <c r="D18" s="9"/>
      <c r="E18" s="9"/>
    </row>
    <row r="19" spans="4:8" ht="12.75" customHeight="1">
      <c r="E19" s="9"/>
      <c r="F19" s="9"/>
    </row>
    <row r="20" spans="4:8" ht="12.75" customHeight="1">
      <c r="E20" s="9"/>
      <c r="F20" s="9"/>
    </row>
    <row r="21" spans="4:8" ht="12.75" customHeight="1">
      <c r="E21" s="9"/>
      <c r="F21" s="9"/>
    </row>
    <row r="22" spans="4:8" ht="12.75" customHeight="1">
      <c r="F22" s="9"/>
    </row>
  </sheetData>
  <mergeCells count="6">
    <mergeCell ref="E3:G3"/>
    <mergeCell ref="D3:D4"/>
    <mergeCell ref="C3:C4"/>
    <mergeCell ref="B3:B4"/>
    <mergeCell ref="A3:A4"/>
    <mergeCell ref="A1:G1"/>
  </mergeCells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收支总表（功能科目）</vt:lpstr>
      <vt:lpstr>收支总表（经济科目）</vt:lpstr>
      <vt:lpstr>收入总表</vt:lpstr>
      <vt:lpstr>支出总表（按支出类别）</vt:lpstr>
      <vt:lpstr>支出总表（按来源类型）</vt:lpstr>
      <vt:lpstr>政府性基金预算汇总表</vt:lpstr>
      <vt:lpstr>一般公共预算支出表</vt:lpstr>
      <vt:lpstr>工资福利支出预算表（一般预算拨款）</vt:lpstr>
      <vt:lpstr>商品和服务支出（一般预算拨款）</vt:lpstr>
      <vt:lpstr>对个人和家庭补助支出预算表（一般预算拨款）</vt:lpstr>
      <vt:lpstr>一般预算拨款“三公”经费预算表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2016-09-27T07:11:25Z</dcterms:created>
  <dcterms:modified xsi:type="dcterms:W3CDTF">2016-09-27T07:11:25Z</dcterms:modified>
</cp:coreProperties>
</file>