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40009_{F73CF342-71E9-4992-B370-084C8B539AF5}" xr6:coauthVersionLast="45" xr6:coauthVersionMax="45" xr10:uidLastSave="{00000000-0000-0000-0000-000000000000}"/>
  <bookViews>
    <workbookView xWindow="-108" yWindow="-108" windowWidth="23256" windowHeight="12576" tabRatio="877"/>
  </bookViews>
  <sheets>
    <sheet name="部门收支总表" sheetId="3" r:id="rId1"/>
    <sheet name="部门收入总表" sheetId="4" r:id="rId2"/>
    <sheet name="部门支出总表" sheetId="6" r:id="rId3"/>
    <sheet name="财政拨款收支总表" sheetId="8" r:id="rId4"/>
    <sheet name="一般公共预算支出表" sheetId="15" r:id="rId5"/>
    <sheet name="一般公共预算基本支出表一（工资福利）" sheetId="10" r:id="rId6"/>
    <sheet name="一般公共预算基本支出表二（商品服务）" sheetId="12" r:id="rId7"/>
    <sheet name="一般公共预算基本支出表三（个人家庭）" sheetId="14" r:id="rId8"/>
    <sheet name="一般公共预算“三公”经费支出表" sheetId="16" r:id="rId9"/>
    <sheet name="政府性基金预算支出表" sheetId="17" r:id="rId10"/>
    <sheet name="政府采购情况表" sheetId="18" r:id="rId11"/>
  </sheets>
  <definedNames>
    <definedName name="_xlnm.Print_Area" localSheetId="1">部门收入总表!$A$1:$U$9</definedName>
    <definedName name="_xlnm.Print_Area" localSheetId="0">部门收支总表!$A$1:$H$35</definedName>
    <definedName name="_xlnm.Print_Area" localSheetId="2">部门支出总表!$A$1:$X$10</definedName>
    <definedName name="_xlnm.Print_Area" localSheetId="3">财政拨款收支总表!$A$1:$R$10</definedName>
    <definedName name="_xlnm.Print_Area" localSheetId="8">'一般公共预算“三公”经费支出表'!$A$1:$U$10</definedName>
    <definedName name="_xlnm.Print_Area" localSheetId="6">'一般公共预算基本支出表二（商品服务）'!$A$1:$T$9</definedName>
    <definedName name="_xlnm.Print_Area" localSheetId="7">'一般公共预算基本支出表三（个人家庭）'!$A$1:$K$9</definedName>
    <definedName name="_xlnm.Print_Area" localSheetId="5">'一般公共预算基本支出表一（工资福利）'!$A$1:$N$9</definedName>
    <definedName name="_xlnm.Print_Area" localSheetId="4">一般公共预算支出表!$A$1:$U$10</definedName>
    <definedName name="_xlnm.Print_Area" localSheetId="10">政府采购情况表!$A$1:$U$7</definedName>
    <definedName name="_xlnm.Print_Area" localSheetId="9">政府性基金预算支出表!$A$1:$U$7</definedName>
    <definedName name="_xlnm.Print_Titles" localSheetId="1">部门收入总表!$1:$7</definedName>
    <definedName name="_xlnm.Print_Titles" localSheetId="0">部门收支总表!$1:$5</definedName>
    <definedName name="_xlnm.Print_Titles" localSheetId="2">部门支出总表!$1:$7</definedName>
    <definedName name="_xlnm.Print_Titles" localSheetId="3">财政拨款收支总表!$1:$7</definedName>
    <definedName name="_xlnm.Print_Titles" localSheetId="8">'一般公共预算“三公”经费支出表'!$1:$7</definedName>
    <definedName name="_xlnm.Print_Titles" localSheetId="6">'一般公共预算基本支出表二（商品服务）'!$1:$6</definedName>
    <definedName name="_xlnm.Print_Titles" localSheetId="7">'一般公共预算基本支出表三（个人家庭）'!$1:$6</definedName>
    <definedName name="_xlnm.Print_Titles" localSheetId="5">'一般公共预算基本支出表一（工资福利）'!$1:$6</definedName>
    <definedName name="_xlnm.Print_Titles" localSheetId="4">一般公共预算支出表!$1:$7</definedName>
    <definedName name="_xlnm.Print_Titles" localSheetId="10">政府采购情况表!$1:$7</definedName>
    <definedName name="_xlnm.Print_Titles" localSheetId="9">政府性基金预算支出表!$1:$7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" i="16" l="1"/>
  <c r="A6" i="16"/>
  <c r="D30" i="8"/>
  <c r="B30" i="8"/>
</calcChain>
</file>

<file path=xl/sharedStrings.xml><?xml version="1.0" encoding="utf-8"?>
<sst xmlns="http://schemas.openxmlformats.org/spreadsheetml/2006/main" count="428" uniqueCount="233">
  <si>
    <t>二、外交支出</t>
    <phoneticPr fontId="0" type="noConversion"/>
  </si>
  <si>
    <t>三、国防支出</t>
    <phoneticPr fontId="0" type="noConversion"/>
  </si>
  <si>
    <t>四、公共安全支出</t>
    <phoneticPr fontId="0" type="noConversion"/>
  </si>
  <si>
    <t>五、教育支出</t>
    <phoneticPr fontId="0" type="noConversion"/>
  </si>
  <si>
    <t>六、科学技术支出</t>
    <phoneticPr fontId="0" type="noConversion"/>
  </si>
  <si>
    <t>七、文化体育与传媒支出</t>
    <phoneticPr fontId="0" type="noConversion"/>
  </si>
  <si>
    <t>九、社会保险基金支出</t>
    <phoneticPr fontId="0" type="noConversion"/>
  </si>
  <si>
    <t>十、医疗卫生与计划生育支出</t>
    <phoneticPr fontId="0" type="noConversion"/>
  </si>
  <si>
    <t>十一、节能环保支出</t>
    <phoneticPr fontId="0" type="noConversion"/>
  </si>
  <si>
    <t>十三、农林水支出</t>
    <phoneticPr fontId="0" type="noConversion"/>
  </si>
  <si>
    <t>十四、交通运输支出</t>
    <phoneticPr fontId="0" type="noConversion"/>
  </si>
  <si>
    <t>十五、资源勘探信息等支出</t>
    <phoneticPr fontId="0" type="noConversion"/>
  </si>
  <si>
    <t>十七、金融支出</t>
    <phoneticPr fontId="0" type="noConversion"/>
  </si>
  <si>
    <t>二四、预备费</t>
    <phoneticPr fontId="0" type="noConversion"/>
  </si>
  <si>
    <t>二五、其他支出</t>
    <phoneticPr fontId="0" type="noConversion"/>
  </si>
  <si>
    <t>二八、债务付息支出</t>
    <phoneticPr fontId="0" type="noConversion"/>
  </si>
  <si>
    <t>单位：元</t>
    <phoneticPr fontId="0" type="noConversion"/>
  </si>
  <si>
    <t>功能科目</t>
    <phoneticPr fontId="0" type="noConversion"/>
  </si>
  <si>
    <t>28</t>
  </si>
  <si>
    <t xml:space="preserve">  行政运行（民主党派及工商联事务）</t>
  </si>
  <si>
    <t xml:space="preserve">  2012801</t>
  </si>
  <si>
    <t>2012801</t>
  </si>
  <si>
    <t>因公出国（境）费用</t>
    <phoneticPr fontId="0" type="noConversion"/>
  </si>
  <si>
    <t>专用材料购置费</t>
    <phoneticPr fontId="0" type="noConversion"/>
  </si>
  <si>
    <t>单位名称：武冈市工商业联合会本级</t>
    <phoneticPr fontId="0" type="noConversion"/>
  </si>
  <si>
    <t>121001</t>
  </si>
  <si>
    <t>武冈市工商业联合会本级</t>
  </si>
  <si>
    <t xml:space="preserve">      商品和服务支出</t>
  </si>
  <si>
    <t>预算01表</t>
  </si>
  <si>
    <t>对企业资本性支出</t>
  </si>
  <si>
    <t>纳入专户管理的非税收入</t>
  </si>
  <si>
    <t>其他支出</t>
  </si>
  <si>
    <t xml:space="preserve">      对社会保障基金补助</t>
  </si>
  <si>
    <t>对个人和家庭的补助</t>
  </si>
  <si>
    <t>罚没收入</t>
  </si>
  <si>
    <t>经费拨款</t>
  </si>
  <si>
    <t>项         目</t>
  </si>
  <si>
    <t>助学金</t>
  </si>
  <si>
    <t>住房公积金</t>
  </si>
  <si>
    <t>预算04表</t>
  </si>
  <si>
    <t>基本支出</t>
  </si>
  <si>
    <t xml:space="preserve">      对企业补助(基本建设)</t>
  </si>
  <si>
    <t>本年预算</t>
  </si>
  <si>
    <t>六、对事业单位资本性补助</t>
  </si>
  <si>
    <t>一般公共预算拨款</t>
  </si>
  <si>
    <t>项 目(按政府预算经济分类)</t>
  </si>
  <si>
    <t>一般商品和服务支出</t>
  </si>
  <si>
    <t>政府住房基金收入</t>
  </si>
  <si>
    <t>专项收入</t>
  </si>
  <si>
    <t>支  出  总  计</t>
  </si>
  <si>
    <t>离退休费</t>
  </si>
  <si>
    <t>四、机关资本性支出(二)</t>
  </si>
  <si>
    <t>合计</t>
  </si>
  <si>
    <t>纳入一般公共预算管理的非税收入拨款</t>
  </si>
  <si>
    <t xml:space="preserve">        国有资源（资产）有偿使用收入</t>
  </si>
  <si>
    <t>机关资本性支出(一)</t>
  </si>
  <si>
    <t xml:space="preserve">        罚没收入</t>
  </si>
  <si>
    <t>支                  出</t>
  </si>
  <si>
    <t>事业单位经营服务收入</t>
  </si>
  <si>
    <t>三、事业单位经营服务支出</t>
  </si>
  <si>
    <t>对企业补助(基本建设)</t>
  </si>
  <si>
    <t xml:space="preserve">        政府住房基金收入</t>
  </si>
  <si>
    <t>政府性基金补助</t>
  </si>
  <si>
    <t>类</t>
  </si>
  <si>
    <t>一般公共预算拨款小计</t>
  </si>
  <si>
    <t>六、其他收入</t>
  </si>
  <si>
    <t>对社会保障基金补助</t>
  </si>
  <si>
    <t>十、对社会保障基金补助</t>
  </si>
  <si>
    <t>单位代码</t>
  </si>
  <si>
    <t xml:space="preserve">        专项收入</t>
  </si>
  <si>
    <t xml:space="preserve">      对个人和家庭的补助</t>
  </si>
  <si>
    <t>预算10表</t>
  </si>
  <si>
    <t>社会保障缴费</t>
  </si>
  <si>
    <t>国有资源(资产)有偿使用收入</t>
  </si>
  <si>
    <t>五、对事业单位经常性补助</t>
  </si>
  <si>
    <t>其他对事业单位补助</t>
  </si>
  <si>
    <t>十一、债务利息及费用支出</t>
  </si>
  <si>
    <t>功能科目</t>
  </si>
  <si>
    <t>公务接待费</t>
  </si>
  <si>
    <t>预算15表</t>
  </si>
  <si>
    <t>社会福利和救济</t>
  </si>
  <si>
    <t>纳入专户管理的非税收入拨款</t>
  </si>
  <si>
    <t>工资福利支出</t>
  </si>
  <si>
    <t>小计</t>
  </si>
  <si>
    <t>一、机关工资福利支出</t>
  </si>
  <si>
    <t>其他对个人和家庭的补助</t>
  </si>
  <si>
    <t>机关资本性支出(二)</t>
  </si>
  <si>
    <t>捐赠收入</t>
  </si>
  <si>
    <t>预算16表</t>
  </si>
  <si>
    <t>培训费</t>
  </si>
  <si>
    <t>委托业务费</t>
  </si>
  <si>
    <t>资本性支出</t>
  </si>
  <si>
    <t>项目支出</t>
  </si>
  <si>
    <t>个人农业生产补贴</t>
  </si>
  <si>
    <t>八、对企业资本性支出</t>
  </si>
  <si>
    <t>工资奖金津补贴</t>
  </si>
  <si>
    <t>其他收入</t>
  </si>
  <si>
    <t xml:space="preserve">      对企业补助</t>
  </si>
  <si>
    <t>预算13表</t>
  </si>
  <si>
    <t>**</t>
  </si>
  <si>
    <t>商品和服务支出</t>
  </si>
  <si>
    <t xml:space="preserve">      债务利息及费用支出</t>
  </si>
  <si>
    <t xml:space="preserve">                                                      </t>
  </si>
  <si>
    <t>政府性基金拨款</t>
  </si>
  <si>
    <t>项</t>
  </si>
  <si>
    <t>对事业单位资本性补助</t>
  </si>
  <si>
    <t>总  计</t>
  </si>
  <si>
    <t>维修(护)费</t>
  </si>
  <si>
    <t>款</t>
  </si>
  <si>
    <t>二、政府性基金拨款</t>
  </si>
  <si>
    <t>项 目(按部门预算经济分类)</t>
  </si>
  <si>
    <t>三、纳入专户管理的非税收入拨款</t>
  </si>
  <si>
    <t>会议费</t>
  </si>
  <si>
    <t>用事业基金弥补收支差额</t>
  </si>
  <si>
    <t xml:space="preserve">        国有资本经营收入</t>
  </si>
  <si>
    <t>资本性支出(基本建设)</t>
  </si>
  <si>
    <t>机关工资福利支出</t>
  </si>
  <si>
    <t>单位名称</t>
  </si>
  <si>
    <t>其他商品和服务支出</t>
  </si>
  <si>
    <t>国有资本经营收入</t>
  </si>
  <si>
    <t>债务利息及费用支出</t>
  </si>
  <si>
    <t>总计</t>
  </si>
  <si>
    <t xml:space="preserve">        捐赠收入</t>
  </si>
  <si>
    <t>预算12表</t>
  </si>
  <si>
    <t>一般公共预算拨款合计</t>
  </si>
  <si>
    <t xml:space="preserve">      资本性支出</t>
  </si>
  <si>
    <t>三、机关资本性支出(一)</t>
  </si>
  <si>
    <t>预算08表</t>
  </si>
  <si>
    <t>收                  入</t>
  </si>
  <si>
    <t xml:space="preserve">        其他收入</t>
  </si>
  <si>
    <t>七、对企业补助</t>
  </si>
  <si>
    <t>对企业补助</t>
  </si>
  <si>
    <t>对事业单位经常性补助</t>
  </si>
  <si>
    <t>十二、其他支出</t>
  </si>
  <si>
    <t>九、对个人和家庭的补助</t>
  </si>
  <si>
    <t>二、项目支出</t>
  </si>
  <si>
    <t>项 目(按功能分类)</t>
  </si>
  <si>
    <t>一般公共预算补助</t>
  </si>
  <si>
    <t>办公经费</t>
  </si>
  <si>
    <t xml:space="preserve">      资本性支出(基本建设)</t>
  </si>
  <si>
    <t>一、基本支出</t>
  </si>
  <si>
    <t>预算02表</t>
  </si>
  <si>
    <t xml:space="preserve">      工资福利支出</t>
  </si>
  <si>
    <t>其他工资福利支出</t>
  </si>
  <si>
    <t>机关商品和服务支出</t>
  </si>
  <si>
    <t>二、机关商品和服务支出</t>
  </si>
  <si>
    <t>五、事业单位经营服务收入</t>
  </si>
  <si>
    <t xml:space="preserve">      其他支出</t>
  </si>
  <si>
    <t>公务用车运行维护费</t>
  </si>
  <si>
    <t>收  入  总  计</t>
  </si>
  <si>
    <t xml:space="preserve">        基本经费拨款</t>
    <phoneticPr fontId="0" type="noConversion"/>
  </si>
  <si>
    <t xml:space="preserve">        专项经费拨款</t>
    <phoneticPr fontId="0" type="noConversion"/>
  </si>
  <si>
    <t xml:space="preserve">        行政性收费收入</t>
    <phoneticPr fontId="0" type="noConversion"/>
  </si>
  <si>
    <t xml:space="preserve">     事业性收费收入</t>
    <phoneticPr fontId="0" type="noConversion"/>
  </si>
  <si>
    <t xml:space="preserve">     其他收入（专户）</t>
    <phoneticPr fontId="0" type="noConversion"/>
  </si>
  <si>
    <t>四、上级财政补助</t>
    <phoneticPr fontId="0" type="noConversion"/>
  </si>
  <si>
    <t xml:space="preserve">     一般公共预算补助</t>
    <phoneticPr fontId="0" type="noConversion"/>
  </si>
  <si>
    <t xml:space="preserve">     政府性基金补助</t>
    <phoneticPr fontId="0" type="noConversion"/>
  </si>
  <si>
    <t>行政性收费收入</t>
    <phoneticPr fontId="0" type="noConversion"/>
  </si>
  <si>
    <t>上级财政补助</t>
    <phoneticPr fontId="0" type="noConversion"/>
  </si>
  <si>
    <t>功能科目</t>
    <phoneticPr fontId="0" type="noConversion"/>
  </si>
  <si>
    <t>功能科目名称</t>
    <phoneticPr fontId="0" type="noConversion"/>
  </si>
  <si>
    <t>单位：元</t>
    <phoneticPr fontId="0" type="noConversion"/>
  </si>
  <si>
    <t>单位:元</t>
    <phoneticPr fontId="0" type="noConversion"/>
  </si>
  <si>
    <t xml:space="preserve">      纳入一般公共预算管理的非税收入拨款</t>
    <phoneticPr fontId="0" type="noConversion"/>
  </si>
  <si>
    <t xml:space="preserve">      经费拨款</t>
    <phoneticPr fontId="0" type="noConversion"/>
  </si>
  <si>
    <t>工资福利支出(项目)</t>
    <phoneticPr fontId="0" type="noConversion"/>
  </si>
  <si>
    <t>债务还本支出</t>
    <phoneticPr fontId="0" type="noConversion"/>
  </si>
  <si>
    <t>转移性支出</t>
    <phoneticPr fontId="0" type="noConversion"/>
  </si>
  <si>
    <t>预备费及预留</t>
    <phoneticPr fontId="0" type="noConversion"/>
  </si>
  <si>
    <t>七、用事业基金弥补收支差额</t>
    <phoneticPr fontId="0" type="noConversion"/>
  </si>
  <si>
    <t>八、上年结转</t>
    <phoneticPr fontId="0" type="noConversion"/>
  </si>
  <si>
    <t>上年结转</t>
    <phoneticPr fontId="0" type="noConversion"/>
  </si>
  <si>
    <t>二九、债务发行费用支出</t>
    <phoneticPr fontId="0" type="noConversion"/>
  </si>
  <si>
    <t>二七、债务还本支出</t>
    <phoneticPr fontId="0" type="noConversion"/>
  </si>
  <si>
    <t>一、一般公共预算拨款</t>
    <phoneticPr fontId="0" type="noConversion"/>
  </si>
  <si>
    <t>一、一般公共服务支出</t>
    <phoneticPr fontId="0" type="noConversion"/>
  </si>
  <si>
    <t>八、社会保障和就业支出</t>
    <phoneticPr fontId="0" type="noConversion"/>
  </si>
  <si>
    <t>十二、城乡社区支出</t>
    <phoneticPr fontId="0" type="noConversion"/>
  </si>
  <si>
    <t>十六、商业服务业等支出</t>
    <phoneticPr fontId="0" type="noConversion"/>
  </si>
  <si>
    <t>十八、援助其他地区支出</t>
    <phoneticPr fontId="0" type="noConversion"/>
  </si>
  <si>
    <t>十九、国土海洋气象等支出</t>
    <phoneticPr fontId="0" type="noConversion"/>
  </si>
  <si>
    <t>二十、住房保障支出</t>
    <phoneticPr fontId="0" type="noConversion"/>
  </si>
  <si>
    <t>二一、粮油物资储备支出</t>
    <phoneticPr fontId="0" type="noConversion"/>
  </si>
  <si>
    <t>二二、国有资本经营预算支出</t>
    <phoneticPr fontId="0" type="noConversion"/>
  </si>
  <si>
    <t>二三、灾害防治及应急管理支出</t>
    <phoneticPr fontId="0" type="noConversion"/>
  </si>
  <si>
    <t>二六、转移性支出</t>
    <phoneticPr fontId="0" type="noConversion"/>
  </si>
  <si>
    <t>201</t>
  </si>
  <si>
    <t>01</t>
  </si>
  <si>
    <t>部门收支总表</t>
    <phoneticPr fontId="0" type="noConversion"/>
  </si>
  <si>
    <t>部门收入总表</t>
    <phoneticPr fontId="0" type="noConversion"/>
  </si>
  <si>
    <t>部门支出总表</t>
    <phoneticPr fontId="0" type="noConversion"/>
  </si>
  <si>
    <t>单位：元</t>
  </si>
  <si>
    <t>一、一般公共预算拨款</t>
  </si>
  <si>
    <t>一、一般公共服务支出</t>
  </si>
  <si>
    <t xml:space="preserve">      经费拨款</t>
  </si>
  <si>
    <t>二、公共安全支出</t>
  </si>
  <si>
    <t xml:space="preserve">      纳入一般公共预算管理的非税收入拨款</t>
  </si>
  <si>
    <t>三、教育支出</t>
  </si>
  <si>
    <t>四、科学技术支出</t>
  </si>
  <si>
    <t>五、文化体育与传媒支出</t>
  </si>
  <si>
    <t>六、社会保障和就业支出</t>
  </si>
  <si>
    <t>七、医疗卫生与计划生育支出</t>
  </si>
  <si>
    <t>八、节能环保支出</t>
  </si>
  <si>
    <t>九、城乡社区支出</t>
  </si>
  <si>
    <t>十、农林水支出</t>
  </si>
  <si>
    <t>十一、交通运输支出</t>
  </si>
  <si>
    <t>十二、资源勘探信息等支出</t>
  </si>
  <si>
    <t>十三、商业服务业等支出</t>
  </si>
  <si>
    <t>十四、金融支出</t>
  </si>
  <si>
    <t>十五、国土海洋气象等支出</t>
  </si>
  <si>
    <t>十六、住房保障支出</t>
  </si>
  <si>
    <t>十七、粮油物资储备支出</t>
  </si>
  <si>
    <t>十八、其他支出</t>
  </si>
  <si>
    <t>十九、国有资本经营预算支出</t>
  </si>
  <si>
    <t>二十、债务还本支出</t>
  </si>
  <si>
    <t>二一、债务付息支出</t>
  </si>
  <si>
    <t>二二、债务发行费用支出</t>
  </si>
  <si>
    <t>财政拨款收支总表</t>
    <phoneticPr fontId="5" type="noConversion"/>
  </si>
  <si>
    <t>单位名称：武冈市工商联</t>
    <phoneticPr fontId="0" type="noConversion"/>
  </si>
  <si>
    <t>一般公共预算支出表</t>
    <phoneticPr fontId="0" type="noConversion"/>
  </si>
  <si>
    <t>一般公共预算基本支出表一（工资福利）</t>
    <phoneticPr fontId="0" type="noConversion"/>
  </si>
  <si>
    <t>一般公共预算基本支出表二（商品服务）</t>
    <phoneticPr fontId="0" type="noConversion"/>
  </si>
  <si>
    <t>一般公共预算基本支出表三（个人家庭）</t>
    <phoneticPr fontId="0" type="noConversion"/>
  </si>
  <si>
    <t>因公出国（境）费</t>
  </si>
  <si>
    <t>公务公车购置及运行费</t>
  </si>
  <si>
    <t>公务用车购置费</t>
  </si>
  <si>
    <t>公务用车运行费</t>
  </si>
  <si>
    <t>0</t>
  </si>
  <si>
    <t>一般公共预算“三公”经费支出表</t>
    <phoneticPr fontId="0" type="noConversion"/>
  </si>
  <si>
    <t>单位名称：武冈市工商联</t>
    <phoneticPr fontId="5" type="noConversion"/>
  </si>
  <si>
    <t>政府性基金预算支出表</t>
    <phoneticPr fontId="0" type="noConversion"/>
  </si>
  <si>
    <t>政府采购情况表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</si>
</sst>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88" formatCode="* #,##0.00;* \-#,##0.00;* &quot;&quot;??;@"/>
    <numFmt numFmtId="189" formatCode="#,##0.0_ "/>
    <numFmt numFmtId="190" formatCode="0000"/>
    <numFmt numFmtId="192" formatCode="00"/>
    <numFmt numFmtId="197" formatCode="#,##0.00_ "/>
    <numFmt numFmtId="202" formatCode="#,##0.00_);[Red]\(#,##0.00\)"/>
  </numFmts>
  <fonts count="9" x14ac:knownFonts="1">
    <font>
      <sz val="9"/>
      <name val="宋体"/>
      <charset val="134"/>
    </font>
    <font>
      <b/>
      <sz val="16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8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NumberFormat="1" applyFont="1" applyFill="1" applyAlignment="1" applyProtection="1">
      <alignment horizontal="centerContinuous" vertical="center"/>
    </xf>
    <xf numFmtId="188" fontId="2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 applyProtection="1">
      <alignment vertical="center"/>
    </xf>
    <xf numFmtId="0" fontId="3" fillId="0" borderId="0" xfId="0" applyNumberFormat="1" applyFont="1" applyFill="1" applyProtection="1"/>
    <xf numFmtId="0" fontId="3" fillId="2" borderId="0" xfId="0" applyNumberFormat="1" applyFont="1" applyFill="1" applyProtection="1"/>
    <xf numFmtId="0" fontId="4" fillId="0" borderId="0" xfId="0" applyNumberFormat="1" applyFont="1" applyFill="1" applyAlignment="1" applyProtection="1">
      <alignment horizontal="right"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 applyProtection="1">
      <alignment horizontal="right"/>
    </xf>
    <xf numFmtId="0" fontId="4" fillId="2" borderId="1" xfId="0" applyNumberFormat="1" applyFont="1" applyFill="1" applyBorder="1" applyAlignment="1" applyProtection="1">
      <alignment horizontal="centerContinuous" vertical="center"/>
    </xf>
    <xf numFmtId="0" fontId="4" fillId="2" borderId="2" xfId="0" applyNumberFormat="1" applyFont="1" applyFill="1" applyBorder="1" applyAlignment="1" applyProtection="1">
      <alignment horizontal="centerContinuous" vertical="center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vertical="center"/>
    </xf>
    <xf numFmtId="0" fontId="4" fillId="0" borderId="5" xfId="0" applyNumberFormat="1" applyFont="1" applyFill="1" applyBorder="1" applyAlignment="1" applyProtection="1">
      <alignment vertical="center"/>
    </xf>
    <xf numFmtId="0" fontId="4" fillId="0" borderId="2" xfId="0" applyNumberFormat="1" applyFont="1" applyFill="1" applyBorder="1" applyAlignment="1" applyProtection="1">
      <alignment vertical="center"/>
    </xf>
    <xf numFmtId="0" fontId="4" fillId="0" borderId="6" xfId="0" applyNumberFormat="1" applyFont="1" applyFill="1" applyBorder="1" applyAlignment="1" applyProtection="1">
      <alignment vertical="center"/>
    </xf>
    <xf numFmtId="0" fontId="4" fillId="0" borderId="2" xfId="0" applyNumberFormat="1" applyFont="1" applyFill="1" applyBorder="1" applyProtection="1"/>
    <xf numFmtId="0" fontId="4" fillId="0" borderId="0" xfId="0" applyNumberFormat="1" applyFont="1" applyFill="1" applyAlignment="1" applyProtection="1">
      <alignment vertical="center" wrapText="1"/>
    </xf>
    <xf numFmtId="188" fontId="4" fillId="0" borderId="0" xfId="0" applyNumberFormat="1" applyFont="1" applyFill="1" applyAlignment="1" applyProtection="1">
      <alignment vertical="center"/>
    </xf>
    <xf numFmtId="189" fontId="4" fillId="0" borderId="0" xfId="0" applyNumberFormat="1" applyFont="1" applyFill="1" applyAlignment="1" applyProtection="1">
      <alignment horizontal="right" vertical="center"/>
    </xf>
    <xf numFmtId="0" fontId="4" fillId="0" borderId="0" xfId="0" applyNumberFormat="1" applyFont="1" applyFill="1" applyProtection="1"/>
    <xf numFmtId="0" fontId="4" fillId="2" borderId="1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Alignment="1" applyProtection="1">
      <alignment horizontal="center" vertical="center" wrapText="1"/>
    </xf>
    <xf numFmtId="188" fontId="4" fillId="0" borderId="0" xfId="0" applyNumberFormat="1" applyFont="1" applyFill="1" applyAlignment="1" applyProtection="1">
      <alignment horizontal="center" vertical="center" wrapText="1"/>
    </xf>
    <xf numFmtId="188" fontId="4" fillId="0" borderId="0" xfId="0" applyNumberFormat="1" applyFont="1" applyFill="1" applyAlignment="1" applyProtection="1">
      <alignment horizontal="right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right"/>
    </xf>
    <xf numFmtId="0" fontId="4" fillId="2" borderId="0" xfId="0" applyNumberFormat="1" applyFont="1" applyFill="1" applyAlignment="1" applyProtection="1">
      <alignment horizontal="center" vertical="center" wrapText="1"/>
    </xf>
    <xf numFmtId="192" fontId="4" fillId="0" borderId="0" xfId="0" applyNumberFormat="1" applyFont="1" applyFill="1" applyAlignment="1" applyProtection="1">
      <alignment horizontal="center" vertical="center" wrapText="1"/>
    </xf>
    <xf numFmtId="190" fontId="4" fillId="0" borderId="0" xfId="0" applyNumberFormat="1" applyFont="1" applyFill="1" applyAlignment="1" applyProtection="1">
      <alignment horizontal="center" vertical="center" wrapText="1"/>
    </xf>
    <xf numFmtId="188" fontId="4" fillId="2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centerContinuous" vertical="center"/>
    </xf>
    <xf numFmtId="0" fontId="3" fillId="2" borderId="0" xfId="0" applyNumberFormat="1" applyFont="1" applyFill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2" borderId="8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2" borderId="9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Alignment="1" applyProtection="1">
      <alignment horizontal="right" vertical="center"/>
    </xf>
    <xf numFmtId="0" fontId="0" fillId="0" borderId="0" xfId="0" applyFill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Alignment="1" applyProtection="1">
      <alignment horizontal="right"/>
    </xf>
    <xf numFmtId="0" fontId="4" fillId="0" borderId="4" xfId="0" applyNumberFormat="1" applyFont="1" applyFill="1" applyBorder="1" applyAlignment="1" applyProtection="1">
      <alignment horizontal="left" vertical="center" wrapText="1"/>
    </xf>
    <xf numFmtId="0" fontId="4" fillId="0" borderId="6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centerContinuous" vertical="center"/>
    </xf>
    <xf numFmtId="0" fontId="3" fillId="0" borderId="2" xfId="0" applyNumberFormat="1" applyFont="1" applyFill="1" applyBorder="1" applyAlignment="1" applyProtection="1">
      <alignment horizontal="centerContinuous" vertical="center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190" fontId="4" fillId="2" borderId="2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vertical="center"/>
    </xf>
    <xf numFmtId="197" fontId="4" fillId="0" borderId="2" xfId="0" applyNumberFormat="1" applyFont="1" applyFill="1" applyBorder="1" applyAlignment="1">
      <alignment horizontal="center" vertical="center" wrapText="1"/>
    </xf>
    <xf numFmtId="0" fontId="4" fillId="2" borderId="10" xfId="0" applyNumberFormat="1" applyFont="1" applyFill="1" applyBorder="1" applyAlignment="1" applyProtection="1">
      <alignment horizontal="center" vertical="center" wrapText="1"/>
    </xf>
    <xf numFmtId="0" fontId="4" fillId="2" borderId="11" xfId="0" applyNumberFormat="1" applyFont="1" applyFill="1" applyBorder="1" applyAlignment="1" applyProtection="1">
      <alignment horizontal="center" vertical="center" wrapText="1"/>
    </xf>
    <xf numFmtId="0" fontId="4" fillId="2" borderId="10" xfId="0" applyNumberFormat="1" applyFont="1" applyFill="1" applyBorder="1" applyAlignment="1" applyProtection="1">
      <alignment horizontal="centerContinuous" vertical="center"/>
    </xf>
    <xf numFmtId="189" fontId="4" fillId="0" borderId="0" xfId="0" applyNumberFormat="1" applyFont="1" applyFill="1" applyAlignment="1" applyProtection="1">
      <alignment horizontal="right"/>
    </xf>
    <xf numFmtId="0" fontId="3" fillId="0" borderId="0" xfId="0" applyNumberFormat="1" applyFont="1" applyFill="1" applyAlignment="1" applyProtection="1">
      <alignment horizontal="right"/>
    </xf>
    <xf numFmtId="0" fontId="4" fillId="0" borderId="5" xfId="0" applyNumberFormat="1" applyFont="1" applyFill="1" applyBorder="1" applyAlignment="1" applyProtection="1">
      <alignment horizontal="left" vertical="center" wrapText="1"/>
    </xf>
    <xf numFmtId="0" fontId="4" fillId="0" borderId="5" xfId="0" applyNumberFormat="1" applyFont="1" applyFill="1" applyBorder="1" applyProtection="1"/>
    <xf numFmtId="0" fontId="4" fillId="0" borderId="4" xfId="0" applyNumberFormat="1" applyFont="1" applyFill="1" applyBorder="1" applyProtection="1"/>
    <xf numFmtId="197" fontId="6" fillId="0" borderId="2" xfId="0" applyNumberFormat="1" applyFont="1" applyFill="1" applyBorder="1" applyAlignment="1">
      <alignment horizontal="center" vertical="center" wrapText="1"/>
    </xf>
    <xf numFmtId="202" fontId="6" fillId="0" borderId="2" xfId="0" applyNumberFormat="1" applyFont="1" applyFill="1" applyBorder="1" applyAlignment="1">
      <alignment horizontal="center" vertical="center" wrapText="1"/>
    </xf>
    <xf numFmtId="202" fontId="4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left" vertical="center" wrapText="1"/>
    </xf>
    <xf numFmtId="197" fontId="6" fillId="0" borderId="2" xfId="0" applyNumberFormat="1" applyFont="1" applyFill="1" applyBorder="1" applyAlignment="1" applyProtection="1">
      <alignment horizontal="center" vertical="center" wrapText="1"/>
    </xf>
    <xf numFmtId="197" fontId="6" fillId="0" borderId="4" xfId="0" applyNumberFormat="1" applyFont="1" applyFill="1" applyBorder="1" applyAlignment="1" applyProtection="1">
      <alignment horizontal="center" vertical="center" wrapText="1"/>
    </xf>
    <xf numFmtId="197" fontId="6" fillId="0" borderId="6" xfId="0" applyNumberFormat="1" applyFont="1" applyFill="1" applyBorder="1" applyAlignment="1" applyProtection="1">
      <alignment horizontal="center" vertical="center" wrapText="1"/>
    </xf>
    <xf numFmtId="197" fontId="5" fillId="0" borderId="2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left" vertical="center" wrapText="1"/>
    </xf>
    <xf numFmtId="3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center"/>
    </xf>
    <xf numFmtId="189" fontId="4" fillId="2" borderId="6" xfId="0" applyNumberFormat="1" applyFont="1" applyFill="1" applyBorder="1" applyAlignment="1" applyProtection="1">
      <alignment horizontal="center" vertical="center" wrapText="1"/>
    </xf>
    <xf numFmtId="189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10" xfId="0" applyNumberFormat="1" applyFont="1" applyFill="1" applyBorder="1" applyAlignment="1" applyProtection="1">
      <alignment horizontal="center" vertical="center" wrapText="1"/>
    </xf>
    <xf numFmtId="189" fontId="4" fillId="2" borderId="13" xfId="0" applyNumberFormat="1" applyFont="1" applyFill="1" applyBorder="1" applyAlignment="1" applyProtection="1">
      <alignment horizontal="center" vertical="center" wrapText="1"/>
    </xf>
    <xf numFmtId="189" fontId="4" fillId="2" borderId="3" xfId="0" applyNumberFormat="1" applyFont="1" applyFill="1" applyBorder="1" applyAlignment="1" applyProtection="1">
      <alignment horizontal="center" vertical="center" wrapText="1"/>
    </xf>
    <xf numFmtId="189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188" fontId="4" fillId="0" borderId="0" xfId="0" applyNumberFormat="1" applyFont="1" applyFill="1" applyAlignment="1" applyProtection="1">
      <alignment horizontal="right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189" fontId="4" fillId="0" borderId="2" xfId="0" applyNumberFormat="1" applyFont="1" applyFill="1" applyBorder="1" applyAlignment="1" applyProtection="1">
      <alignment horizontal="center" vertical="center" wrapText="1"/>
    </xf>
    <xf numFmtId="0" fontId="4" fillId="2" borderId="10" xfId="0" applyNumberFormat="1" applyFont="1" applyFill="1" applyBorder="1" applyAlignment="1" applyProtection="1">
      <alignment horizontal="center" vertical="center"/>
    </xf>
    <xf numFmtId="188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12" xfId="0" applyNumberFormat="1" applyFont="1" applyFill="1" applyBorder="1" applyAlignment="1" applyProtection="1">
      <alignment horizontal="center" vertical="center" wrapText="1"/>
    </xf>
    <xf numFmtId="188" fontId="4" fillId="0" borderId="0" xfId="0" applyNumberFormat="1" applyFont="1" applyFill="1" applyAlignment="1" applyProtection="1">
      <alignment horizontal="right" vertical="center"/>
    </xf>
    <xf numFmtId="0" fontId="4" fillId="2" borderId="11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/>
    </xf>
    <xf numFmtId="0" fontId="4" fillId="0" borderId="10" xfId="0" applyNumberFormat="1" applyFont="1" applyFill="1" applyBorder="1" applyAlignment="1" applyProtection="1">
      <alignment horizontal="center" vertical="center"/>
    </xf>
    <xf numFmtId="0" fontId="4" fillId="2" borderId="6" xfId="0" applyNumberFormat="1" applyFont="1" applyFill="1" applyBorder="1" applyAlignment="1" applyProtection="1">
      <alignment horizontal="center" vertical="center"/>
    </xf>
    <xf numFmtId="0" fontId="4" fillId="2" borderId="2" xfId="0" applyNumberFormat="1" applyFont="1" applyFill="1" applyBorder="1" applyAlignment="1" applyProtection="1">
      <alignment horizontal="center" vertical="center"/>
    </xf>
    <xf numFmtId="0" fontId="4" fillId="2" borderId="4" xfId="0" applyNumberFormat="1" applyFont="1" applyFill="1" applyBorder="1" applyAlignment="1" applyProtection="1">
      <alignment horizontal="center" vertical="center"/>
    </xf>
    <xf numFmtId="188" fontId="4" fillId="2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2" borderId="9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/>
    <xf numFmtId="0" fontId="1" fillId="0" borderId="0" xfId="0" applyFont="1" applyAlignment="1">
      <alignment horizontal="centerContinuous" vertical="center"/>
    </xf>
    <xf numFmtId="0" fontId="4" fillId="0" borderId="7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3" borderId="1" xfId="0" applyFont="1" applyFill="1" applyBorder="1" applyAlignment="1">
      <alignment horizontal="centerContinuous" vertical="center"/>
    </xf>
    <xf numFmtId="0" fontId="4" fillId="3" borderId="2" xfId="0" applyFont="1" applyFill="1" applyBorder="1" applyAlignment="1">
      <alignment horizontal="centerContinuous" vertical="center"/>
    </xf>
    <xf numFmtId="0" fontId="3" fillId="3" borderId="0" xfId="0" applyFont="1" applyFill="1"/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197" fontId="4" fillId="0" borderId="2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197" fontId="6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7" fillId="0" borderId="0" xfId="0" applyNumberFormat="1" applyFont="1" applyFill="1" applyAlignment="1" applyProtection="1">
      <alignment horizontal="center" vertical="center"/>
    </xf>
    <xf numFmtId="0" fontId="8" fillId="0" borderId="0" xfId="0" applyFont="1"/>
    <xf numFmtId="0" fontId="1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49" fontId="8" fillId="0" borderId="0" xfId="0" applyNumberFormat="1" applyFont="1"/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showGridLines="0" showZeros="0" tabSelected="1" workbookViewId="0">
      <selection activeCell="C19" sqref="C19"/>
    </sheetView>
  </sheetViews>
  <sheetFormatPr defaultColWidth="9.125" defaultRowHeight="10.8" x14ac:dyDescent="0.15"/>
  <cols>
    <col min="1" max="1" width="49.5" style="4" customWidth="1"/>
    <col min="2" max="2" width="22.875" style="4" customWidth="1"/>
    <col min="3" max="3" width="34.375" style="4" customWidth="1"/>
    <col min="4" max="4" width="22.875" style="4" customWidth="1"/>
    <col min="5" max="5" width="34.375" style="4" customWidth="1"/>
    <col min="6" max="6" width="22.875" style="4" customWidth="1"/>
    <col min="7" max="7" width="34.375" style="4" customWidth="1"/>
    <col min="8" max="8" width="22.875" style="4" customWidth="1"/>
    <col min="9" max="16384" width="9.125" style="4"/>
  </cols>
  <sheetData>
    <row r="1" spans="1:9" ht="21" customHeight="1" x14ac:dyDescent="0.15">
      <c r="A1" s="3" t="s">
        <v>102</v>
      </c>
      <c r="B1" s="3"/>
      <c r="C1" s="3"/>
      <c r="D1" s="3"/>
      <c r="E1" s="3"/>
      <c r="F1"/>
      <c r="H1" s="6" t="s">
        <v>28</v>
      </c>
    </row>
    <row r="2" spans="1:9" ht="21" customHeight="1" x14ac:dyDescent="0.15">
      <c r="A2" s="34" t="s">
        <v>189</v>
      </c>
      <c r="B2" s="34"/>
      <c r="C2" s="34"/>
      <c r="D2" s="34"/>
      <c r="E2" s="34"/>
      <c r="F2" s="34"/>
      <c r="G2" s="7"/>
      <c r="H2" s="7"/>
      <c r="I2" s="7"/>
    </row>
    <row r="3" spans="1:9" ht="21" customHeight="1" x14ac:dyDescent="0.15">
      <c r="A3" s="53" t="s">
        <v>24</v>
      </c>
      <c r="B3" s="53"/>
      <c r="C3" s="53"/>
      <c r="D3" s="3"/>
      <c r="E3" s="3"/>
      <c r="F3" s="43"/>
      <c r="H3" s="8" t="s">
        <v>163</v>
      </c>
    </row>
    <row r="4" spans="1:9" s="5" customFormat="1" ht="21" customHeight="1" x14ac:dyDescent="0.15">
      <c r="A4" s="9" t="s">
        <v>128</v>
      </c>
      <c r="B4" s="9"/>
      <c r="C4" s="9" t="s">
        <v>57</v>
      </c>
      <c r="D4" s="10"/>
      <c r="E4" s="10"/>
      <c r="F4" s="10"/>
      <c r="G4" s="50"/>
      <c r="H4" s="49"/>
    </row>
    <row r="5" spans="1:9" s="5" customFormat="1" ht="21" customHeight="1" x14ac:dyDescent="0.15">
      <c r="A5" s="11" t="s">
        <v>36</v>
      </c>
      <c r="B5" s="12" t="s">
        <v>42</v>
      </c>
      <c r="C5" s="13" t="s">
        <v>136</v>
      </c>
      <c r="D5" s="12" t="s">
        <v>42</v>
      </c>
      <c r="E5" s="13" t="s">
        <v>110</v>
      </c>
      <c r="F5" s="12" t="s">
        <v>42</v>
      </c>
      <c r="G5" s="39" t="s">
        <v>45</v>
      </c>
      <c r="H5" s="12" t="s">
        <v>42</v>
      </c>
    </row>
    <row r="6" spans="1:9" ht="21" customHeight="1" x14ac:dyDescent="0.15">
      <c r="A6" s="14" t="s">
        <v>175</v>
      </c>
      <c r="B6" s="54">
        <v>713244</v>
      </c>
      <c r="C6" s="15" t="s">
        <v>176</v>
      </c>
      <c r="D6" s="64">
        <v>713244</v>
      </c>
      <c r="E6" s="15" t="s">
        <v>140</v>
      </c>
      <c r="F6" s="54">
        <v>713244</v>
      </c>
      <c r="G6" s="14" t="s">
        <v>84</v>
      </c>
      <c r="H6" s="63">
        <v>461004</v>
      </c>
    </row>
    <row r="7" spans="1:9" ht="21" customHeight="1" x14ac:dyDescent="0.15">
      <c r="A7" s="14" t="s">
        <v>165</v>
      </c>
      <c r="B7" s="54">
        <v>713244</v>
      </c>
      <c r="C7" s="15" t="s">
        <v>0</v>
      </c>
      <c r="D7" s="64">
        <v>0</v>
      </c>
      <c r="E7" s="15" t="s">
        <v>142</v>
      </c>
      <c r="F7" s="63">
        <v>461004</v>
      </c>
      <c r="G7" s="14" t="s">
        <v>145</v>
      </c>
      <c r="H7" s="63">
        <v>229680</v>
      </c>
    </row>
    <row r="8" spans="1:9" ht="21" customHeight="1" x14ac:dyDescent="0.15">
      <c r="A8" s="14" t="s">
        <v>150</v>
      </c>
      <c r="B8" s="63">
        <v>713244</v>
      </c>
      <c r="C8" s="15" t="s">
        <v>1</v>
      </c>
      <c r="D8" s="64">
        <v>0</v>
      </c>
      <c r="E8" s="15" t="s">
        <v>27</v>
      </c>
      <c r="F8" s="63">
        <v>229680</v>
      </c>
      <c r="G8" s="14" t="s">
        <v>126</v>
      </c>
      <c r="H8" s="63">
        <v>0</v>
      </c>
    </row>
    <row r="9" spans="1:9" ht="21" customHeight="1" x14ac:dyDescent="0.15">
      <c r="A9" s="14" t="s">
        <v>151</v>
      </c>
      <c r="B9" s="63">
        <v>0</v>
      </c>
      <c r="C9" s="15" t="s">
        <v>2</v>
      </c>
      <c r="D9" s="64">
        <v>0</v>
      </c>
      <c r="E9" s="15" t="s">
        <v>70</v>
      </c>
      <c r="F9" s="63">
        <v>22560</v>
      </c>
      <c r="G9" s="14" t="s">
        <v>51</v>
      </c>
      <c r="H9" s="63">
        <v>0</v>
      </c>
    </row>
    <row r="10" spans="1:9" ht="21" customHeight="1" x14ac:dyDescent="0.15">
      <c r="A10" s="14" t="s">
        <v>164</v>
      </c>
      <c r="B10" s="54">
        <v>0</v>
      </c>
      <c r="C10" s="15" t="s">
        <v>3</v>
      </c>
      <c r="D10" s="64">
        <v>0</v>
      </c>
      <c r="E10" s="16" t="s">
        <v>135</v>
      </c>
      <c r="F10" s="54">
        <v>0</v>
      </c>
      <c r="G10" s="14" t="s">
        <v>74</v>
      </c>
      <c r="H10" s="63">
        <v>0</v>
      </c>
    </row>
    <row r="11" spans="1:9" ht="21" customHeight="1" x14ac:dyDescent="0.15">
      <c r="A11" s="14" t="s">
        <v>152</v>
      </c>
      <c r="B11" s="63">
        <v>0</v>
      </c>
      <c r="C11" s="15" t="s">
        <v>4</v>
      </c>
      <c r="D11" s="64">
        <v>0</v>
      </c>
      <c r="E11" s="16" t="s">
        <v>27</v>
      </c>
      <c r="F11" s="63">
        <v>0</v>
      </c>
      <c r="G11" s="14" t="s">
        <v>43</v>
      </c>
      <c r="H11" s="63">
        <v>0</v>
      </c>
    </row>
    <row r="12" spans="1:9" ht="21" customHeight="1" x14ac:dyDescent="0.15">
      <c r="A12" s="14" t="s">
        <v>69</v>
      </c>
      <c r="B12" s="63">
        <v>0</v>
      </c>
      <c r="C12" s="15" t="s">
        <v>5</v>
      </c>
      <c r="D12" s="64">
        <v>0</v>
      </c>
      <c r="E12" s="16" t="s">
        <v>70</v>
      </c>
      <c r="F12" s="63">
        <v>0</v>
      </c>
      <c r="G12" s="14" t="s">
        <v>130</v>
      </c>
      <c r="H12" s="63"/>
    </row>
    <row r="13" spans="1:9" ht="21" customHeight="1" x14ac:dyDescent="0.15">
      <c r="A13" s="14" t="s">
        <v>114</v>
      </c>
      <c r="B13" s="63">
        <v>0</v>
      </c>
      <c r="C13" s="15" t="s">
        <v>177</v>
      </c>
      <c r="D13" s="64">
        <v>0</v>
      </c>
      <c r="E13" s="14" t="s">
        <v>101</v>
      </c>
      <c r="F13" s="63">
        <v>0</v>
      </c>
      <c r="G13" s="14" t="s">
        <v>94</v>
      </c>
      <c r="H13" s="63">
        <v>0</v>
      </c>
    </row>
    <row r="14" spans="1:9" ht="21" customHeight="1" x14ac:dyDescent="0.15">
      <c r="A14" s="16" t="s">
        <v>54</v>
      </c>
      <c r="B14" s="63">
        <v>0</v>
      </c>
      <c r="C14" s="15" t="s">
        <v>6</v>
      </c>
      <c r="D14" s="64">
        <v>0</v>
      </c>
      <c r="E14" s="14" t="s">
        <v>139</v>
      </c>
      <c r="F14" s="63">
        <v>0</v>
      </c>
      <c r="G14" s="14" t="s">
        <v>134</v>
      </c>
      <c r="H14" s="63">
        <v>22560</v>
      </c>
    </row>
    <row r="15" spans="1:9" ht="21" customHeight="1" x14ac:dyDescent="0.15">
      <c r="A15" s="16" t="s">
        <v>122</v>
      </c>
      <c r="B15" s="63">
        <v>0</v>
      </c>
      <c r="C15" s="15" t="s">
        <v>7</v>
      </c>
      <c r="D15" s="64">
        <v>0</v>
      </c>
      <c r="E15" s="14" t="s">
        <v>125</v>
      </c>
      <c r="F15" s="63">
        <v>0</v>
      </c>
      <c r="G15" s="14" t="s">
        <v>67</v>
      </c>
      <c r="H15" s="63">
        <v>0</v>
      </c>
    </row>
    <row r="16" spans="1:9" ht="21" customHeight="1" x14ac:dyDescent="0.15">
      <c r="A16" s="16" t="s">
        <v>61</v>
      </c>
      <c r="B16" s="63">
        <v>0</v>
      </c>
      <c r="C16" s="15" t="s">
        <v>8</v>
      </c>
      <c r="D16" s="64">
        <v>0</v>
      </c>
      <c r="E16" s="14" t="s">
        <v>41</v>
      </c>
      <c r="F16" s="63">
        <v>0</v>
      </c>
      <c r="G16" s="14" t="s">
        <v>76</v>
      </c>
      <c r="H16" s="63">
        <v>0</v>
      </c>
    </row>
    <row r="17" spans="1:9" ht="21" customHeight="1" x14ac:dyDescent="0.15">
      <c r="A17" s="16" t="s">
        <v>56</v>
      </c>
      <c r="B17" s="63">
        <v>0</v>
      </c>
      <c r="C17" s="17" t="s">
        <v>178</v>
      </c>
      <c r="D17" s="64">
        <v>0</v>
      </c>
      <c r="E17" s="14" t="s">
        <v>97</v>
      </c>
      <c r="F17" s="63">
        <v>0</v>
      </c>
      <c r="G17" s="14" t="s">
        <v>133</v>
      </c>
      <c r="H17" s="63">
        <v>0</v>
      </c>
      <c r="I17" s="43"/>
    </row>
    <row r="18" spans="1:9" ht="21" customHeight="1" x14ac:dyDescent="0.15">
      <c r="A18" s="16" t="s">
        <v>129</v>
      </c>
      <c r="B18" s="63">
        <v>0</v>
      </c>
      <c r="C18" s="48" t="s">
        <v>9</v>
      </c>
      <c r="D18" s="64">
        <v>0</v>
      </c>
      <c r="E18" s="14" t="s">
        <v>32</v>
      </c>
      <c r="F18" s="63">
        <v>0</v>
      </c>
      <c r="G18" s="16"/>
      <c r="H18" s="54"/>
      <c r="I18" s="43"/>
    </row>
    <row r="19" spans="1:9" ht="21" customHeight="1" x14ac:dyDescent="0.15">
      <c r="A19" s="16" t="s">
        <v>109</v>
      </c>
      <c r="B19" s="54">
        <v>0</v>
      </c>
      <c r="C19" s="48" t="s">
        <v>10</v>
      </c>
      <c r="D19" s="64">
        <v>0</v>
      </c>
      <c r="E19" s="14" t="s">
        <v>147</v>
      </c>
      <c r="F19" s="63">
        <v>0</v>
      </c>
      <c r="G19" s="14"/>
      <c r="H19" s="54"/>
      <c r="I19" s="43"/>
    </row>
    <row r="20" spans="1:9" ht="21" customHeight="1" x14ac:dyDescent="0.15">
      <c r="A20" s="16" t="s">
        <v>111</v>
      </c>
      <c r="B20" s="54">
        <v>0</v>
      </c>
      <c r="C20" s="48" t="s">
        <v>11</v>
      </c>
      <c r="D20" s="64">
        <v>0</v>
      </c>
      <c r="E20" s="14" t="s">
        <v>59</v>
      </c>
      <c r="F20" s="54"/>
      <c r="G20" s="14"/>
      <c r="H20" s="54"/>
      <c r="I20" s="43"/>
    </row>
    <row r="21" spans="1:9" ht="21" customHeight="1" x14ac:dyDescent="0.15">
      <c r="A21" s="16" t="s">
        <v>153</v>
      </c>
      <c r="B21" s="63">
        <v>0</v>
      </c>
      <c r="C21" s="48" t="s">
        <v>179</v>
      </c>
      <c r="D21" s="64">
        <v>0</v>
      </c>
      <c r="E21" s="15"/>
      <c r="F21" s="54"/>
      <c r="G21" s="16"/>
      <c r="H21" s="54"/>
      <c r="I21" s="43"/>
    </row>
    <row r="22" spans="1:9" ht="21" customHeight="1" x14ac:dyDescent="0.15">
      <c r="A22" s="16" t="s">
        <v>154</v>
      </c>
      <c r="B22" s="63">
        <v>0</v>
      </c>
      <c r="C22" s="48" t="s">
        <v>12</v>
      </c>
      <c r="D22" s="64">
        <v>0</v>
      </c>
      <c r="E22" s="15"/>
      <c r="F22" s="54"/>
      <c r="G22" s="16"/>
      <c r="H22" s="54"/>
      <c r="I22" s="43"/>
    </row>
    <row r="23" spans="1:9" ht="21" customHeight="1" x14ac:dyDescent="0.15">
      <c r="A23" s="16" t="s">
        <v>155</v>
      </c>
      <c r="B23" s="54">
        <v>0</v>
      </c>
      <c r="C23" s="48" t="s">
        <v>180</v>
      </c>
      <c r="D23" s="64">
        <v>0</v>
      </c>
      <c r="E23" s="15"/>
      <c r="F23" s="54"/>
      <c r="G23" s="16"/>
      <c r="H23" s="54"/>
      <c r="I23" s="43"/>
    </row>
    <row r="24" spans="1:9" ht="21" customHeight="1" x14ac:dyDescent="0.15">
      <c r="A24" s="16" t="s">
        <v>156</v>
      </c>
      <c r="B24" s="63">
        <v>0</v>
      </c>
      <c r="C24" s="48" t="s">
        <v>181</v>
      </c>
      <c r="D24" s="64">
        <v>0</v>
      </c>
      <c r="E24" s="16"/>
      <c r="F24" s="54"/>
      <c r="G24" s="16"/>
      <c r="H24" s="54"/>
      <c r="I24" s="43"/>
    </row>
    <row r="25" spans="1:9" ht="21" customHeight="1" x14ac:dyDescent="0.15">
      <c r="A25" s="16" t="s">
        <v>157</v>
      </c>
      <c r="B25" s="63">
        <v>0</v>
      </c>
      <c r="C25" s="48" t="s">
        <v>182</v>
      </c>
      <c r="D25" s="64">
        <v>0</v>
      </c>
      <c r="E25" s="15"/>
      <c r="F25" s="54"/>
      <c r="G25" s="16"/>
      <c r="H25" s="54"/>
      <c r="I25" s="43"/>
    </row>
    <row r="26" spans="1:9" ht="21" customHeight="1" x14ac:dyDescent="0.15">
      <c r="A26" s="16" t="s">
        <v>146</v>
      </c>
      <c r="B26" s="54">
        <v>0</v>
      </c>
      <c r="C26" s="47" t="s">
        <v>183</v>
      </c>
      <c r="D26" s="64">
        <v>0</v>
      </c>
      <c r="E26" s="15"/>
      <c r="F26" s="54"/>
      <c r="G26" s="16"/>
      <c r="H26" s="54"/>
      <c r="I26" s="43"/>
    </row>
    <row r="27" spans="1:9" ht="21" customHeight="1" x14ac:dyDescent="0.15">
      <c r="A27" s="16" t="s">
        <v>65</v>
      </c>
      <c r="B27" s="54">
        <v>0</v>
      </c>
      <c r="C27" s="47" t="s">
        <v>184</v>
      </c>
      <c r="D27" s="64">
        <v>0</v>
      </c>
      <c r="E27" s="17"/>
      <c r="F27" s="54"/>
      <c r="G27" s="16"/>
      <c r="H27" s="54"/>
      <c r="I27" s="43"/>
    </row>
    <row r="28" spans="1:9" ht="21" customHeight="1" x14ac:dyDescent="0.15">
      <c r="A28" s="16" t="s">
        <v>170</v>
      </c>
      <c r="B28" s="54">
        <v>0</v>
      </c>
      <c r="C28" s="47" t="s">
        <v>185</v>
      </c>
      <c r="D28" s="64">
        <v>0</v>
      </c>
      <c r="E28" s="16"/>
      <c r="F28" s="54"/>
      <c r="G28" s="16"/>
      <c r="H28" s="54"/>
      <c r="I28" s="43"/>
    </row>
    <row r="29" spans="1:9" ht="21" customHeight="1" x14ac:dyDescent="0.15">
      <c r="A29" s="16" t="s">
        <v>171</v>
      </c>
      <c r="B29" s="54">
        <v>0</v>
      </c>
      <c r="C29" s="47" t="s">
        <v>13</v>
      </c>
      <c r="D29" s="64">
        <v>0</v>
      </c>
      <c r="E29" s="18"/>
      <c r="F29" s="54"/>
      <c r="G29" s="18"/>
      <c r="H29" s="54"/>
      <c r="I29" s="43"/>
    </row>
    <row r="30" spans="1:9" ht="21" customHeight="1" x14ac:dyDescent="0.15">
      <c r="A30" s="14"/>
      <c r="B30" s="54"/>
      <c r="C30" s="60" t="s">
        <v>14</v>
      </c>
      <c r="D30" s="64">
        <v>0</v>
      </c>
      <c r="E30" s="61"/>
      <c r="F30" s="54"/>
      <c r="G30" s="62"/>
      <c r="H30" s="54"/>
      <c r="I30" s="43"/>
    </row>
    <row r="31" spans="1:9" ht="21" customHeight="1" x14ac:dyDescent="0.15">
      <c r="A31" s="14"/>
      <c r="B31" s="54"/>
      <c r="C31" s="60" t="s">
        <v>186</v>
      </c>
      <c r="D31" s="64">
        <v>0</v>
      </c>
      <c r="E31" s="61"/>
      <c r="F31" s="54"/>
      <c r="G31" s="62"/>
      <c r="H31" s="54"/>
      <c r="I31" s="43"/>
    </row>
    <row r="32" spans="1:9" ht="21" customHeight="1" x14ac:dyDescent="0.15">
      <c r="A32" s="14"/>
      <c r="B32" s="54"/>
      <c r="C32" s="47" t="s">
        <v>174</v>
      </c>
      <c r="D32" s="64">
        <v>0</v>
      </c>
      <c r="E32" s="61"/>
      <c r="F32" s="54"/>
      <c r="G32" s="62"/>
      <c r="H32" s="54"/>
      <c r="I32" s="43"/>
    </row>
    <row r="33" spans="1:9" ht="21" customHeight="1" x14ac:dyDescent="0.15">
      <c r="A33" s="14"/>
      <c r="B33" s="54"/>
      <c r="C33" s="47" t="s">
        <v>15</v>
      </c>
      <c r="D33" s="64">
        <v>0</v>
      </c>
      <c r="E33" s="61"/>
      <c r="F33" s="54"/>
      <c r="G33" s="62"/>
      <c r="H33" s="54"/>
      <c r="I33" s="43"/>
    </row>
    <row r="34" spans="1:9" ht="21" customHeight="1" x14ac:dyDescent="0.15">
      <c r="A34" s="14"/>
      <c r="B34" s="54"/>
      <c r="C34" s="60" t="s">
        <v>173</v>
      </c>
      <c r="D34" s="64">
        <v>0</v>
      </c>
      <c r="E34" s="61"/>
      <c r="F34" s="54"/>
      <c r="G34" s="62"/>
      <c r="H34" s="54"/>
      <c r="I34" s="43"/>
    </row>
    <row r="35" spans="1:9" ht="21" customHeight="1" x14ac:dyDescent="0.15">
      <c r="A35" s="36" t="s">
        <v>149</v>
      </c>
      <c r="B35" s="54">
        <v>713244</v>
      </c>
      <c r="C35" s="37" t="s">
        <v>49</v>
      </c>
      <c r="D35" s="65">
        <v>713244</v>
      </c>
      <c r="E35" s="37" t="s">
        <v>49</v>
      </c>
      <c r="F35" s="54">
        <v>713244</v>
      </c>
      <c r="G35" s="36" t="s">
        <v>49</v>
      </c>
      <c r="H35" s="54">
        <v>713244</v>
      </c>
      <c r="I35" s="43"/>
    </row>
    <row r="36" spans="1:9" ht="18" customHeight="1" x14ac:dyDescent="0.15">
      <c r="I36"/>
    </row>
  </sheetData>
  <phoneticPr fontId="0" type="noConversion"/>
  <printOptions horizontalCentered="1"/>
  <pageMargins left="0.19685039370078738" right="0.19685039370078738" top="0.78740157480314954" bottom="0.59055118110236215" header="2.3762664233315036E-311" footer="0"/>
  <pageSetup paperSize="9" scale="70" orientation="landscape" verticalDpi="300" r:id="rId1"/>
  <headerFooter alignWithMargins="0">
    <oddFooter>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"/>
  <sheetViews>
    <sheetView showGridLines="0" showZeros="0" workbookViewId="0">
      <selection activeCell="K14" sqref="K14"/>
    </sheetView>
  </sheetViews>
  <sheetFormatPr defaultColWidth="9.125" defaultRowHeight="12.75" customHeight="1" x14ac:dyDescent="0.15"/>
  <cols>
    <col min="1" max="5" width="12.875" customWidth="1"/>
    <col min="6" max="7" width="16.875" customWidth="1"/>
    <col min="8" max="10" width="12.875" customWidth="1"/>
    <col min="11" max="11" width="16.875" customWidth="1"/>
    <col min="12" max="21" width="12.875" customWidth="1"/>
  </cols>
  <sheetData>
    <row r="1" spans="1:24" ht="23.25" customHeight="1" x14ac:dyDescent="0.1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R1" s="4"/>
      <c r="S1" s="4"/>
      <c r="T1" s="4"/>
      <c r="U1" s="42" t="s">
        <v>79</v>
      </c>
      <c r="V1" s="4"/>
      <c r="W1" s="4"/>
    </row>
    <row r="2" spans="1:24" ht="23.25" customHeight="1" x14ac:dyDescent="0.15">
      <c r="A2" s="78" t="s">
        <v>231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4"/>
      <c r="W2" s="4"/>
    </row>
    <row r="3" spans="1:24" ht="23.25" customHeight="1" x14ac:dyDescent="0.15">
      <c r="K3" s="29"/>
      <c r="L3" s="29"/>
      <c r="M3" s="29"/>
      <c r="N3" s="29"/>
      <c r="O3" s="29"/>
      <c r="P3" s="29"/>
      <c r="R3" s="4"/>
      <c r="S3" s="4"/>
      <c r="T3" s="4"/>
      <c r="U3" s="46" t="s">
        <v>162</v>
      </c>
      <c r="V3" s="4"/>
      <c r="W3" s="4"/>
    </row>
    <row r="4" spans="1:24" ht="23.25" customHeight="1" x14ac:dyDescent="0.15">
      <c r="A4" s="83" t="s">
        <v>77</v>
      </c>
      <c r="B4" s="83"/>
      <c r="C4" s="83"/>
      <c r="D4" s="96" t="s">
        <v>68</v>
      </c>
      <c r="E4" s="92" t="s">
        <v>160</v>
      </c>
      <c r="F4" s="96" t="s">
        <v>106</v>
      </c>
      <c r="G4" s="83" t="s">
        <v>40</v>
      </c>
      <c r="H4" s="83"/>
      <c r="I4" s="83"/>
      <c r="J4" s="91"/>
      <c r="K4" s="83" t="s">
        <v>92</v>
      </c>
      <c r="L4" s="83"/>
      <c r="M4" s="83"/>
      <c r="N4" s="83"/>
      <c r="O4" s="83"/>
      <c r="P4" s="83"/>
      <c r="Q4" s="83"/>
      <c r="R4" s="83"/>
      <c r="S4" s="83"/>
      <c r="T4" s="83"/>
      <c r="U4" s="83"/>
      <c r="V4" s="35"/>
      <c r="W4" s="35"/>
    </row>
    <row r="5" spans="1:24" ht="23.25" customHeight="1" x14ac:dyDescent="0.15">
      <c r="A5" s="83" t="s">
        <v>63</v>
      </c>
      <c r="B5" s="83" t="s">
        <v>108</v>
      </c>
      <c r="C5" s="83" t="s">
        <v>104</v>
      </c>
      <c r="D5" s="96"/>
      <c r="E5" s="92"/>
      <c r="F5" s="96"/>
      <c r="G5" s="83" t="s">
        <v>52</v>
      </c>
      <c r="H5" s="83" t="s">
        <v>82</v>
      </c>
      <c r="I5" s="83" t="s">
        <v>46</v>
      </c>
      <c r="J5" s="83" t="s">
        <v>33</v>
      </c>
      <c r="K5" s="83" t="s">
        <v>52</v>
      </c>
      <c r="L5" s="105" t="s">
        <v>100</v>
      </c>
      <c r="M5" s="105" t="s">
        <v>33</v>
      </c>
      <c r="N5" s="105" t="s">
        <v>120</v>
      </c>
      <c r="O5" s="105" t="s">
        <v>115</v>
      </c>
      <c r="P5" s="105" t="s">
        <v>91</v>
      </c>
      <c r="Q5" s="105" t="s">
        <v>60</v>
      </c>
      <c r="R5" s="105" t="s">
        <v>131</v>
      </c>
      <c r="S5" s="107" t="s">
        <v>166</v>
      </c>
      <c r="T5" s="105" t="s">
        <v>66</v>
      </c>
      <c r="U5" s="105" t="s">
        <v>31</v>
      </c>
      <c r="V5" s="35"/>
      <c r="W5" s="35"/>
    </row>
    <row r="6" spans="1:24" ht="30" customHeight="1" x14ac:dyDescent="0.15">
      <c r="A6" s="83"/>
      <c r="B6" s="83"/>
      <c r="C6" s="83"/>
      <c r="D6" s="96"/>
      <c r="E6" s="92"/>
      <c r="F6" s="96"/>
      <c r="G6" s="83"/>
      <c r="H6" s="83"/>
      <c r="I6" s="83"/>
      <c r="J6" s="83"/>
      <c r="K6" s="83"/>
      <c r="L6" s="105"/>
      <c r="M6" s="105"/>
      <c r="N6" s="105"/>
      <c r="O6" s="105"/>
      <c r="P6" s="105"/>
      <c r="Q6" s="105"/>
      <c r="R6" s="105"/>
      <c r="S6" s="108"/>
      <c r="T6" s="105"/>
      <c r="U6" s="105"/>
      <c r="V6" s="35"/>
      <c r="W6" s="35"/>
    </row>
    <row r="7" spans="1:24" ht="23.25" customHeight="1" x14ac:dyDescent="0.15">
      <c r="A7" s="12" t="s">
        <v>99</v>
      </c>
      <c r="B7" s="12" t="s">
        <v>99</v>
      </c>
      <c r="C7" s="12" t="s">
        <v>99</v>
      </c>
      <c r="D7" s="12" t="s">
        <v>99</v>
      </c>
      <c r="E7" s="41" t="s">
        <v>99</v>
      </c>
      <c r="F7" s="12">
        <v>1</v>
      </c>
      <c r="G7" s="12">
        <v>2</v>
      </c>
      <c r="H7" s="12">
        <v>3</v>
      </c>
      <c r="I7" s="12">
        <v>4</v>
      </c>
      <c r="J7" s="12">
        <v>5</v>
      </c>
      <c r="K7" s="11">
        <v>6</v>
      </c>
      <c r="L7" s="11">
        <v>7</v>
      </c>
      <c r="M7" s="11">
        <v>8</v>
      </c>
      <c r="N7" s="11">
        <v>9</v>
      </c>
      <c r="O7" s="11">
        <v>10</v>
      </c>
      <c r="P7" s="11">
        <v>11</v>
      </c>
      <c r="Q7" s="11">
        <v>12</v>
      </c>
      <c r="R7" s="11">
        <v>13</v>
      </c>
      <c r="S7" s="11">
        <v>14</v>
      </c>
      <c r="T7" s="11">
        <v>15</v>
      </c>
      <c r="U7" s="11">
        <v>16</v>
      </c>
      <c r="V7" s="5"/>
      <c r="W7" s="5"/>
    </row>
    <row r="8" spans="1:24" s="43" customFormat="1" ht="29.25" customHeight="1" x14ac:dyDescent="0.15">
      <c r="A8" s="75"/>
      <c r="B8" s="75"/>
      <c r="C8" s="75"/>
      <c r="D8" s="75"/>
      <c r="E8" s="76"/>
      <c r="F8" s="68"/>
      <c r="G8" s="68"/>
      <c r="H8" s="68"/>
      <c r="I8" s="68"/>
      <c r="J8" s="68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4"/>
      <c r="W8" s="4"/>
    </row>
    <row r="9" spans="1:24" ht="23.25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3"/>
    </row>
    <row r="10" spans="1:24" ht="23.25" customHeight="1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4" ht="23.25" customHeight="1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3"/>
    </row>
    <row r="12" spans="1:24" ht="23.25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4" ht="23.25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4" ht="23.25" customHeight="1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4" ht="23.25" customHeight="1" x14ac:dyDescent="0.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4" ht="23.25" customHeight="1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ht="23.25" customHeight="1" x14ac:dyDescent="0.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ht="23.25" customHeight="1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ht="23.25" customHeight="1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</sheetData>
  <mergeCells count="25">
    <mergeCell ref="E4:E6"/>
    <mergeCell ref="L5:L6"/>
    <mergeCell ref="A4:C4"/>
    <mergeCell ref="K5:K6"/>
    <mergeCell ref="A5:A6"/>
    <mergeCell ref="U5:U6"/>
    <mergeCell ref="S5:S6"/>
    <mergeCell ref="J5:J6"/>
    <mergeCell ref="M5:M6"/>
    <mergeCell ref="T5:T6"/>
    <mergeCell ref="A2:U2"/>
    <mergeCell ref="N5:N6"/>
    <mergeCell ref="O5:O6"/>
    <mergeCell ref="P5:P6"/>
    <mergeCell ref="Q5:Q6"/>
    <mergeCell ref="B5:B6"/>
    <mergeCell ref="C5:C6"/>
    <mergeCell ref="R5:R6"/>
    <mergeCell ref="D4:D6"/>
    <mergeCell ref="F4:F6"/>
    <mergeCell ref="I5:I6"/>
    <mergeCell ref="G4:J4"/>
    <mergeCell ref="K4:U4"/>
    <mergeCell ref="G5:G6"/>
    <mergeCell ref="H5:H6"/>
  </mergeCells>
  <phoneticPr fontId="0" type="noConversion"/>
  <printOptions horizontalCentered="1"/>
  <pageMargins left="0.19685039370078738" right="0.19685039370078738" top="0.78740157480314954" bottom="0.59055118110236215" header="0" footer="0"/>
  <pageSetup paperSize="9" scale="65" orientation="landscape" verticalDpi="300" r:id="rId1"/>
  <headerFooter alignWithMargins="0">
    <oddFooter>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"/>
  <sheetViews>
    <sheetView showGridLines="0" showZeros="0" workbookViewId="0">
      <selection activeCell="G14" sqref="G14"/>
    </sheetView>
  </sheetViews>
  <sheetFormatPr defaultColWidth="9.125" defaultRowHeight="12.75" customHeight="1" x14ac:dyDescent="0.15"/>
  <cols>
    <col min="1" max="3" width="6.125" customWidth="1"/>
    <col min="4" max="4" width="16" customWidth="1"/>
    <col min="5" max="5" width="21" customWidth="1"/>
    <col min="6" max="6" width="15" customWidth="1"/>
    <col min="7" max="21" width="12.625" customWidth="1"/>
  </cols>
  <sheetData>
    <row r="1" spans="1:24" ht="23.25" customHeight="1" x14ac:dyDescent="0.1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U1" s="42" t="s">
        <v>88</v>
      </c>
      <c r="V1" s="4"/>
      <c r="W1" s="4"/>
    </row>
    <row r="2" spans="1:24" ht="23.25" customHeight="1" x14ac:dyDescent="0.15">
      <c r="A2" s="1" t="s">
        <v>232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4"/>
      <c r="W2" s="4"/>
    </row>
    <row r="3" spans="1:24" ht="23.25" customHeight="1" x14ac:dyDescent="0.15">
      <c r="K3" s="29"/>
      <c r="L3" s="29"/>
      <c r="M3" s="29"/>
      <c r="N3" s="29"/>
      <c r="O3" s="29"/>
      <c r="P3" s="29"/>
      <c r="U3" s="46" t="s">
        <v>162</v>
      </c>
      <c r="V3" s="4"/>
      <c r="W3" s="4"/>
    </row>
    <row r="4" spans="1:24" ht="21.75" customHeight="1" x14ac:dyDescent="0.15">
      <c r="A4" s="98" t="s">
        <v>77</v>
      </c>
      <c r="B4" s="98"/>
      <c r="C4" s="98"/>
      <c r="D4" s="98" t="s">
        <v>68</v>
      </c>
      <c r="E4" s="99" t="s">
        <v>160</v>
      </c>
      <c r="F4" s="98" t="s">
        <v>106</v>
      </c>
      <c r="G4" s="91" t="s">
        <v>116</v>
      </c>
      <c r="H4" s="95" t="s">
        <v>144</v>
      </c>
      <c r="I4" s="91" t="s">
        <v>55</v>
      </c>
      <c r="J4" s="91" t="s">
        <v>86</v>
      </c>
      <c r="K4" s="91" t="s">
        <v>132</v>
      </c>
      <c r="L4" s="91" t="s">
        <v>105</v>
      </c>
      <c r="M4" s="91" t="s">
        <v>131</v>
      </c>
      <c r="N4" s="91" t="s">
        <v>29</v>
      </c>
      <c r="O4" s="91" t="s">
        <v>33</v>
      </c>
      <c r="P4" s="91" t="s">
        <v>66</v>
      </c>
      <c r="Q4" s="91" t="s">
        <v>120</v>
      </c>
      <c r="R4" s="89" t="s">
        <v>167</v>
      </c>
      <c r="S4" s="89" t="s">
        <v>168</v>
      </c>
      <c r="T4" s="89" t="s">
        <v>169</v>
      </c>
      <c r="U4" s="83" t="s">
        <v>31</v>
      </c>
      <c r="V4" s="35"/>
      <c r="W4" s="35"/>
    </row>
    <row r="5" spans="1:24" ht="15" customHeight="1" x14ac:dyDescent="0.15">
      <c r="A5" s="98" t="s">
        <v>63</v>
      </c>
      <c r="B5" s="98" t="s">
        <v>108</v>
      </c>
      <c r="C5" s="98" t="s">
        <v>104</v>
      </c>
      <c r="D5" s="98"/>
      <c r="E5" s="99"/>
      <c r="F5" s="98"/>
      <c r="G5" s="91"/>
      <c r="H5" s="95"/>
      <c r="I5" s="91"/>
      <c r="J5" s="91"/>
      <c r="K5" s="91"/>
      <c r="L5" s="91"/>
      <c r="M5" s="91"/>
      <c r="N5" s="91"/>
      <c r="O5" s="91"/>
      <c r="P5" s="91"/>
      <c r="Q5" s="91"/>
      <c r="R5" s="109"/>
      <c r="S5" s="109"/>
      <c r="T5" s="109"/>
      <c r="U5" s="83"/>
      <c r="V5" s="35"/>
      <c r="W5" s="35"/>
    </row>
    <row r="6" spans="1:24" ht="15" customHeight="1" x14ac:dyDescent="0.15">
      <c r="A6" s="98"/>
      <c r="B6" s="98"/>
      <c r="C6" s="98"/>
      <c r="D6" s="98"/>
      <c r="E6" s="99"/>
      <c r="F6" s="98"/>
      <c r="G6" s="91"/>
      <c r="H6" s="95"/>
      <c r="I6" s="91"/>
      <c r="J6" s="91"/>
      <c r="K6" s="91"/>
      <c r="L6" s="91"/>
      <c r="M6" s="91"/>
      <c r="N6" s="91"/>
      <c r="O6" s="91"/>
      <c r="P6" s="91"/>
      <c r="Q6" s="91"/>
      <c r="R6" s="88"/>
      <c r="S6" s="88"/>
      <c r="T6" s="88"/>
      <c r="U6" s="83"/>
      <c r="V6" s="35"/>
      <c r="W6" s="35"/>
    </row>
    <row r="7" spans="1:24" ht="23.25" customHeight="1" x14ac:dyDescent="0.15">
      <c r="A7" s="12" t="s">
        <v>99</v>
      </c>
      <c r="B7" s="12" t="s">
        <v>99</v>
      </c>
      <c r="C7" s="12" t="s">
        <v>99</v>
      </c>
      <c r="D7" s="12" t="s">
        <v>99</v>
      </c>
      <c r="E7" s="41" t="s">
        <v>99</v>
      </c>
      <c r="F7" s="12">
        <v>1</v>
      </c>
      <c r="G7" s="41">
        <v>2</v>
      </c>
      <c r="H7" s="41">
        <v>3</v>
      </c>
      <c r="I7" s="41">
        <v>4</v>
      </c>
      <c r="J7" s="41">
        <v>5</v>
      </c>
      <c r="K7" s="41">
        <v>6</v>
      </c>
      <c r="L7" s="41">
        <v>7</v>
      </c>
      <c r="M7" s="41">
        <v>8</v>
      </c>
      <c r="N7" s="41">
        <v>9</v>
      </c>
      <c r="O7" s="12">
        <v>10</v>
      </c>
      <c r="P7" s="12">
        <v>11</v>
      </c>
      <c r="Q7" s="12">
        <v>12</v>
      </c>
      <c r="R7" s="12">
        <v>13</v>
      </c>
      <c r="S7" s="12">
        <v>14</v>
      </c>
      <c r="T7" s="12">
        <v>15</v>
      </c>
      <c r="U7" s="12">
        <v>16</v>
      </c>
      <c r="V7" s="5"/>
      <c r="W7" s="5"/>
    </row>
    <row r="8" spans="1:24" s="43" customFormat="1" ht="29.25" customHeight="1" x14ac:dyDescent="0.15">
      <c r="A8" s="75"/>
      <c r="B8" s="75"/>
      <c r="C8" s="75"/>
      <c r="D8" s="75"/>
      <c r="E8" s="76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7"/>
      <c r="V8" s="4"/>
      <c r="W8" s="4"/>
    </row>
    <row r="9" spans="1:24" ht="23.25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3"/>
    </row>
    <row r="10" spans="1:24" ht="23.25" customHeight="1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4" ht="23.25" customHeight="1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3"/>
    </row>
    <row r="12" spans="1:24" ht="23.25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4" ht="23.25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4" ht="23.25" customHeight="1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4" ht="23.25" customHeight="1" x14ac:dyDescent="0.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4" ht="23.25" customHeight="1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ht="23.25" customHeight="1" x14ac:dyDescent="0.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ht="23.25" customHeight="1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ht="23.25" customHeight="1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</sheetData>
  <mergeCells count="22">
    <mergeCell ref="P4:P6"/>
    <mergeCell ref="H4:H6"/>
    <mergeCell ref="I4:I6"/>
    <mergeCell ref="J4:J6"/>
    <mergeCell ref="U4:U6"/>
    <mergeCell ref="K4:K6"/>
    <mergeCell ref="L4:L6"/>
    <mergeCell ref="M4:M6"/>
    <mergeCell ref="N4:N6"/>
    <mergeCell ref="R4:R6"/>
    <mergeCell ref="S4:S6"/>
    <mergeCell ref="T4:T6"/>
    <mergeCell ref="Q4:Q6"/>
    <mergeCell ref="O4:O6"/>
    <mergeCell ref="D4:D6"/>
    <mergeCell ref="F4:F6"/>
    <mergeCell ref="E4:E6"/>
    <mergeCell ref="G4:G6"/>
    <mergeCell ref="A5:A6"/>
    <mergeCell ref="B5:B6"/>
    <mergeCell ref="C5:C6"/>
    <mergeCell ref="A4:C4"/>
  </mergeCells>
  <phoneticPr fontId="0" type="noConversion"/>
  <printOptions horizontalCentered="1"/>
  <pageMargins left="0.19685039370078738" right="0.19685039370078738" top="0.78740157480314954" bottom="0.59055118110236215" header="0" footer="0"/>
  <pageSetup paperSize="9" scale="70" orientation="landscape" verticalDpi="300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showGridLines="0" showZeros="0" workbookViewId="0">
      <selection activeCell="D12" sqref="D12"/>
    </sheetView>
  </sheetViews>
  <sheetFormatPr defaultColWidth="9.125" defaultRowHeight="12.75" customHeight="1" x14ac:dyDescent="0.15"/>
  <cols>
    <col min="1" max="1" width="11.875" customWidth="1"/>
    <col min="2" max="2" width="36.625" customWidth="1"/>
    <col min="3" max="3" width="16.125" customWidth="1"/>
    <col min="4" max="22" width="12.875" customWidth="1"/>
  </cols>
  <sheetData>
    <row r="1" spans="1:23" ht="18" customHeight="1" x14ac:dyDescent="0.15">
      <c r="A1" s="6"/>
      <c r="B1" s="19"/>
      <c r="C1" s="19"/>
      <c r="D1" s="20"/>
      <c r="E1" s="21"/>
      <c r="F1" s="21"/>
      <c r="G1" s="21"/>
      <c r="H1" s="21"/>
      <c r="I1" s="21"/>
      <c r="J1" s="21"/>
      <c r="K1" s="21"/>
      <c r="O1" s="3"/>
      <c r="P1" s="4"/>
      <c r="Q1" s="4"/>
      <c r="R1" s="4"/>
      <c r="S1" s="4"/>
      <c r="U1" s="21"/>
      <c r="V1" s="21" t="s">
        <v>141</v>
      </c>
    </row>
    <row r="2" spans="1:23" ht="24.75" customHeight="1" x14ac:dyDescent="0.3">
      <c r="A2" s="80" t="s">
        <v>190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</row>
    <row r="3" spans="1:23" ht="26.25" customHeight="1" x14ac:dyDescent="0.15">
      <c r="F3" s="21"/>
      <c r="G3" s="21"/>
      <c r="H3" s="21"/>
      <c r="I3" s="21"/>
      <c r="J3" s="21"/>
      <c r="K3" s="21"/>
      <c r="O3" s="3"/>
      <c r="P3" s="22"/>
      <c r="Q3" s="22"/>
      <c r="R3" s="22"/>
      <c r="S3" s="22"/>
      <c r="V3" s="58" t="s">
        <v>162</v>
      </c>
      <c r="W3" s="58"/>
    </row>
    <row r="4" spans="1:23" ht="24.75" customHeight="1" x14ac:dyDescent="0.15">
      <c r="A4" s="84" t="s">
        <v>68</v>
      </c>
      <c r="B4" s="84" t="s">
        <v>117</v>
      </c>
      <c r="C4" s="84" t="s">
        <v>121</v>
      </c>
      <c r="D4" s="82" t="s">
        <v>44</v>
      </c>
      <c r="E4" s="82"/>
      <c r="F4" s="86"/>
      <c r="G4" s="86"/>
      <c r="H4" s="86"/>
      <c r="I4" s="86"/>
      <c r="J4" s="86"/>
      <c r="K4" s="86"/>
      <c r="L4" s="86"/>
      <c r="M4" s="86"/>
      <c r="N4" s="86"/>
      <c r="O4" s="81" t="s">
        <v>103</v>
      </c>
      <c r="P4" s="82" t="s">
        <v>81</v>
      </c>
      <c r="Q4" s="82" t="s">
        <v>159</v>
      </c>
      <c r="R4" s="82"/>
      <c r="S4" s="83" t="s">
        <v>58</v>
      </c>
      <c r="T4" s="83" t="s">
        <v>96</v>
      </c>
      <c r="U4" s="83" t="s">
        <v>113</v>
      </c>
      <c r="V4" s="79" t="s">
        <v>172</v>
      </c>
    </row>
    <row r="5" spans="1:23" ht="27.75" customHeight="1" x14ac:dyDescent="0.15">
      <c r="A5" s="84"/>
      <c r="B5" s="84"/>
      <c r="C5" s="84"/>
      <c r="D5" s="87" t="s">
        <v>64</v>
      </c>
      <c r="E5" s="85" t="s">
        <v>35</v>
      </c>
      <c r="F5" s="82" t="s">
        <v>53</v>
      </c>
      <c r="G5" s="82"/>
      <c r="H5" s="82"/>
      <c r="I5" s="82"/>
      <c r="J5" s="82"/>
      <c r="K5" s="82"/>
      <c r="L5" s="82"/>
      <c r="M5" s="82"/>
      <c r="N5" s="82"/>
      <c r="O5" s="81"/>
      <c r="P5" s="82"/>
      <c r="Q5" s="83" t="s">
        <v>137</v>
      </c>
      <c r="R5" s="83" t="s">
        <v>62</v>
      </c>
      <c r="S5" s="83"/>
      <c r="T5" s="83"/>
      <c r="U5" s="83"/>
      <c r="V5" s="79"/>
    </row>
    <row r="6" spans="1:23" ht="63.75" customHeight="1" x14ac:dyDescent="0.15">
      <c r="A6" s="84"/>
      <c r="B6" s="84"/>
      <c r="C6" s="84"/>
      <c r="D6" s="82"/>
      <c r="E6" s="82"/>
      <c r="F6" s="23" t="s">
        <v>83</v>
      </c>
      <c r="G6" s="23" t="s">
        <v>158</v>
      </c>
      <c r="H6" s="23" t="s">
        <v>48</v>
      </c>
      <c r="I6" s="23" t="s">
        <v>119</v>
      </c>
      <c r="J6" s="23" t="s">
        <v>73</v>
      </c>
      <c r="K6" s="44" t="s">
        <v>87</v>
      </c>
      <c r="L6" s="23" t="s">
        <v>47</v>
      </c>
      <c r="M6" s="23" t="s">
        <v>34</v>
      </c>
      <c r="N6" s="23" t="s">
        <v>96</v>
      </c>
      <c r="O6" s="82"/>
      <c r="P6" s="82"/>
      <c r="Q6" s="83"/>
      <c r="R6" s="83"/>
      <c r="S6" s="83"/>
      <c r="T6" s="83"/>
      <c r="U6" s="83"/>
      <c r="V6" s="79"/>
    </row>
    <row r="7" spans="1:23" ht="24.75" customHeight="1" x14ac:dyDescent="0.15">
      <c r="A7" s="11" t="s">
        <v>99</v>
      </c>
      <c r="B7" s="11" t="s">
        <v>99</v>
      </c>
      <c r="C7" s="11">
        <v>1</v>
      </c>
      <c r="D7" s="11">
        <v>2</v>
      </c>
      <c r="E7" s="11">
        <v>3</v>
      </c>
      <c r="F7" s="11">
        <v>4</v>
      </c>
      <c r="G7" s="11">
        <v>5</v>
      </c>
      <c r="H7" s="11">
        <v>6</v>
      </c>
      <c r="I7" s="11">
        <v>7</v>
      </c>
      <c r="J7" s="11">
        <v>8</v>
      </c>
      <c r="K7" s="12">
        <v>9</v>
      </c>
      <c r="L7" s="12">
        <v>10</v>
      </c>
      <c r="M7" s="12">
        <v>11</v>
      </c>
      <c r="N7" s="12">
        <v>12</v>
      </c>
      <c r="O7" s="11">
        <v>13</v>
      </c>
      <c r="P7" s="11">
        <v>14</v>
      </c>
      <c r="Q7" s="11">
        <v>15</v>
      </c>
      <c r="R7" s="11">
        <v>16</v>
      </c>
      <c r="S7" s="11">
        <v>17</v>
      </c>
      <c r="T7" s="11">
        <v>18</v>
      </c>
      <c r="U7" s="11">
        <v>19</v>
      </c>
      <c r="V7" s="51">
        <v>20</v>
      </c>
    </row>
    <row r="8" spans="1:23" s="43" customFormat="1" ht="33.75" customHeight="1" x14ac:dyDescent="0.15">
      <c r="A8" s="66"/>
      <c r="B8" s="71" t="s">
        <v>52</v>
      </c>
      <c r="C8" s="67">
        <v>713244</v>
      </c>
      <c r="D8" s="67">
        <v>713244</v>
      </c>
      <c r="E8" s="67">
        <v>713244</v>
      </c>
      <c r="F8" s="67">
        <v>0</v>
      </c>
      <c r="G8" s="67">
        <v>0</v>
      </c>
      <c r="H8" s="67">
        <v>0</v>
      </c>
      <c r="I8" s="67">
        <v>0</v>
      </c>
      <c r="J8" s="68">
        <v>0</v>
      </c>
      <c r="K8" s="68">
        <v>0</v>
      </c>
      <c r="L8" s="68">
        <v>0</v>
      </c>
      <c r="M8" s="68">
        <v>0</v>
      </c>
      <c r="N8" s="67">
        <v>0</v>
      </c>
      <c r="O8" s="69">
        <v>0</v>
      </c>
      <c r="P8" s="67">
        <v>0</v>
      </c>
      <c r="Q8" s="67">
        <v>0</v>
      </c>
      <c r="R8" s="67">
        <v>0</v>
      </c>
      <c r="S8" s="67">
        <v>0</v>
      </c>
      <c r="T8" s="67">
        <v>0</v>
      </c>
      <c r="U8" s="67">
        <v>0</v>
      </c>
      <c r="V8" s="70">
        <v>0</v>
      </c>
    </row>
    <row r="9" spans="1:23" ht="33.75" customHeight="1" x14ac:dyDescent="0.15">
      <c r="A9" s="66" t="s">
        <v>25</v>
      </c>
      <c r="B9" s="66" t="s">
        <v>26</v>
      </c>
      <c r="C9" s="67">
        <v>713244</v>
      </c>
      <c r="D9" s="67">
        <v>713244</v>
      </c>
      <c r="E9" s="67">
        <v>713244</v>
      </c>
      <c r="F9" s="67">
        <v>0</v>
      </c>
      <c r="G9" s="67">
        <v>0</v>
      </c>
      <c r="H9" s="67">
        <v>0</v>
      </c>
      <c r="I9" s="67">
        <v>0</v>
      </c>
      <c r="J9" s="68">
        <v>0</v>
      </c>
      <c r="K9" s="68">
        <v>0</v>
      </c>
      <c r="L9" s="68">
        <v>0</v>
      </c>
      <c r="M9" s="68">
        <v>0</v>
      </c>
      <c r="N9" s="67">
        <v>0</v>
      </c>
      <c r="O9" s="69">
        <v>0</v>
      </c>
      <c r="P9" s="67">
        <v>0</v>
      </c>
      <c r="Q9" s="67">
        <v>0</v>
      </c>
      <c r="R9" s="67">
        <v>0</v>
      </c>
      <c r="S9" s="67">
        <v>0</v>
      </c>
      <c r="T9" s="67">
        <v>0</v>
      </c>
      <c r="U9" s="67">
        <v>0</v>
      </c>
      <c r="V9" s="70">
        <v>0</v>
      </c>
    </row>
    <row r="10" spans="1:23" ht="33.75" customHeight="1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3"/>
      <c r="M10" s="43"/>
      <c r="N10" s="43"/>
      <c r="O10" s="4"/>
      <c r="P10" s="4"/>
      <c r="Q10" s="4"/>
      <c r="R10" s="4"/>
      <c r="S10" s="4"/>
      <c r="T10" s="4"/>
      <c r="U10" s="4"/>
      <c r="V10" s="4"/>
    </row>
    <row r="11" spans="1:23" ht="33.75" customHeight="1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3"/>
      <c r="M11" s="43"/>
      <c r="N11" s="43"/>
      <c r="O11" s="4"/>
      <c r="P11" s="4"/>
      <c r="Q11" s="4"/>
      <c r="R11" s="4"/>
      <c r="S11" s="4"/>
      <c r="T11" s="4"/>
      <c r="U11" s="4"/>
      <c r="V11" s="4"/>
    </row>
    <row r="12" spans="1:23" ht="33.75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N12" s="43"/>
      <c r="O12" s="4"/>
      <c r="P12" s="4"/>
      <c r="Q12" s="4"/>
      <c r="R12" s="4"/>
      <c r="S12" s="4"/>
      <c r="T12" s="4"/>
      <c r="U12" s="4"/>
      <c r="V12" s="4"/>
    </row>
    <row r="13" spans="1:23" ht="24.75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O13" s="4"/>
      <c r="P13" s="4"/>
      <c r="Q13" s="4"/>
      <c r="R13" s="4"/>
      <c r="S13" s="4"/>
      <c r="T13" s="4"/>
      <c r="U13" s="4"/>
      <c r="V13" s="4"/>
    </row>
    <row r="14" spans="1:23" ht="24.75" customHeight="1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O14" s="4"/>
      <c r="P14" s="4"/>
      <c r="Q14" s="4"/>
      <c r="R14" s="4"/>
      <c r="S14" s="4"/>
      <c r="T14" s="4"/>
      <c r="U14" s="4"/>
      <c r="V14" s="4"/>
    </row>
    <row r="15" spans="1:23" ht="24.75" customHeight="1" x14ac:dyDescent="0.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O15" s="4"/>
      <c r="P15" s="4"/>
      <c r="Q15" s="4"/>
      <c r="R15" s="4"/>
      <c r="S15" s="4"/>
      <c r="T15" s="4"/>
      <c r="U15" s="4"/>
      <c r="V15" s="4"/>
    </row>
    <row r="16" spans="1:23" ht="24.75" customHeight="1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O16" s="4"/>
      <c r="P16" s="4"/>
      <c r="Q16" s="4"/>
      <c r="R16" s="4"/>
      <c r="S16" s="4"/>
      <c r="T16" s="4"/>
      <c r="U16" s="4"/>
      <c r="V16" s="4"/>
    </row>
    <row r="17" spans="1:22" ht="24.75" customHeight="1" x14ac:dyDescent="0.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O17" s="4"/>
      <c r="P17" s="4"/>
      <c r="Q17" s="4"/>
      <c r="R17" s="4"/>
      <c r="S17" s="4"/>
      <c r="T17" s="4"/>
      <c r="U17" s="4"/>
      <c r="V17" s="4"/>
    </row>
    <row r="18" spans="1:22" ht="24.75" customHeight="1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O18" s="4"/>
      <c r="P18" s="4"/>
      <c r="Q18" s="4"/>
      <c r="R18" s="4"/>
      <c r="S18" s="4"/>
      <c r="T18" s="4"/>
      <c r="U18" s="4"/>
      <c r="V18" s="4"/>
    </row>
    <row r="19" spans="1:22" ht="24.75" customHeight="1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O19" s="4"/>
      <c r="P19" s="4"/>
      <c r="Q19" s="4"/>
      <c r="R19" s="4"/>
      <c r="S19" s="4"/>
      <c r="T19" s="4"/>
      <c r="U19" s="4"/>
      <c r="V19" s="4"/>
    </row>
    <row r="20" spans="1:22" ht="24.75" customHeight="1" x14ac:dyDescent="0.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O20" s="4"/>
      <c r="P20" s="4"/>
      <c r="Q20" s="4"/>
      <c r="R20" s="4"/>
      <c r="S20" s="4"/>
      <c r="T20" s="4"/>
      <c r="U20" s="4"/>
      <c r="V20" s="4"/>
    </row>
    <row r="21" spans="1:22" ht="24.75" customHeight="1" x14ac:dyDescent="0.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O21" s="4"/>
      <c r="P21" s="4"/>
      <c r="Q21" s="4"/>
      <c r="R21" s="4"/>
      <c r="S21" s="4"/>
      <c r="T21" s="4"/>
      <c r="U21" s="4"/>
      <c r="V21" s="4"/>
    </row>
    <row r="22" spans="1:22" ht="24.75" customHeight="1" x14ac:dyDescent="0.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O22" s="4"/>
      <c r="P22" s="4"/>
      <c r="Q22" s="4"/>
      <c r="R22" s="4"/>
      <c r="S22" s="4"/>
      <c r="T22" s="4"/>
      <c r="U22" s="4"/>
      <c r="V22" s="4"/>
    </row>
    <row r="23" spans="1:22" ht="24.75" customHeight="1" x14ac:dyDescent="0.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O23" s="4"/>
      <c r="P23" s="4"/>
      <c r="Q23" s="4"/>
      <c r="R23" s="4"/>
      <c r="S23" s="4"/>
      <c r="T23" s="4"/>
      <c r="U23" s="4"/>
      <c r="V23" s="4"/>
    </row>
  </sheetData>
  <mergeCells count="17">
    <mergeCell ref="A4:A6"/>
    <mergeCell ref="B4:B6"/>
    <mergeCell ref="E5:E6"/>
    <mergeCell ref="D4:N4"/>
    <mergeCell ref="F5:N5"/>
    <mergeCell ref="C4:C6"/>
    <mergeCell ref="D5:D6"/>
    <mergeCell ref="V4:V6"/>
    <mergeCell ref="A2:V2"/>
    <mergeCell ref="O4:O6"/>
    <mergeCell ref="P4:P6"/>
    <mergeCell ref="Q5:Q6"/>
    <mergeCell ref="R5:R6"/>
    <mergeCell ref="S4:S6"/>
    <mergeCell ref="Q4:R4"/>
    <mergeCell ref="T4:T6"/>
    <mergeCell ref="U4:U6"/>
  </mergeCells>
  <phoneticPr fontId="0" type="noConversion"/>
  <printOptions horizontalCentered="1"/>
  <pageMargins left="0.19685039370078738" right="0.19685039370078738" top="0.78740157480314954" bottom="0.59055118110236215" header="2.3762664233315036E-311" footer="0"/>
  <pageSetup paperSize="9" scale="70" orientation="landscape" verticalDpi="300" r:id="rId1"/>
  <headerFooter alignWithMargins="0"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showGridLines="0" showZeros="0" workbookViewId="0">
      <selection activeCell="F15" sqref="F15"/>
    </sheetView>
  </sheetViews>
  <sheetFormatPr defaultColWidth="9.125" defaultRowHeight="12.75" customHeight="1" x14ac:dyDescent="0.15"/>
  <cols>
    <col min="1" max="3" width="5" customWidth="1"/>
    <col min="4" max="4" width="14.875" customWidth="1"/>
    <col min="5" max="5" width="38.625" customWidth="1"/>
    <col min="6" max="8" width="16.875" customWidth="1"/>
    <col min="9" max="25" width="12.875" customWidth="1"/>
  </cols>
  <sheetData>
    <row r="1" spans="1:26" ht="23.25" customHeight="1" x14ac:dyDescent="0.1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R1" s="4"/>
      <c r="S1" s="4"/>
      <c r="T1" s="4"/>
      <c r="U1" s="4"/>
      <c r="V1" s="4"/>
      <c r="X1" s="6"/>
      <c r="Y1" s="6" t="s">
        <v>39</v>
      </c>
      <c r="Z1" s="4"/>
    </row>
    <row r="2" spans="1:26" ht="23.25" customHeight="1" x14ac:dyDescent="0.15">
      <c r="A2" s="78" t="s">
        <v>191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59"/>
      <c r="Z2" s="4"/>
    </row>
    <row r="3" spans="1:26" ht="23.25" customHeight="1" x14ac:dyDescent="0.15">
      <c r="H3" s="27"/>
      <c r="I3" s="27"/>
      <c r="J3" s="27"/>
      <c r="K3" s="27"/>
      <c r="L3" s="27"/>
      <c r="M3" s="27"/>
      <c r="N3" s="27"/>
      <c r="R3" s="22"/>
      <c r="S3" s="22"/>
      <c r="T3" s="22"/>
      <c r="U3" s="22"/>
      <c r="V3" s="22"/>
      <c r="X3" s="28"/>
      <c r="Y3" s="8" t="s">
        <v>162</v>
      </c>
      <c r="Z3" s="4"/>
    </row>
    <row r="4" spans="1:26" ht="23.25" customHeight="1" x14ac:dyDescent="0.15">
      <c r="A4" s="10" t="s">
        <v>77</v>
      </c>
      <c r="B4" s="10"/>
      <c r="C4" s="10"/>
      <c r="D4" s="83" t="s">
        <v>68</v>
      </c>
      <c r="E4" s="92" t="s">
        <v>161</v>
      </c>
      <c r="F4" s="83" t="s">
        <v>121</v>
      </c>
      <c r="G4" s="82" t="s">
        <v>44</v>
      </c>
      <c r="H4" s="82"/>
      <c r="I4" s="82"/>
      <c r="J4" s="82"/>
      <c r="K4" s="82"/>
      <c r="L4" s="82"/>
      <c r="M4" s="82"/>
      <c r="N4" s="82"/>
      <c r="O4" s="82"/>
      <c r="P4" s="82"/>
      <c r="Q4" s="82"/>
      <c r="R4" s="93" t="s">
        <v>103</v>
      </c>
      <c r="S4" s="82" t="s">
        <v>30</v>
      </c>
      <c r="T4" s="82" t="s">
        <v>159</v>
      </c>
      <c r="U4" s="82"/>
      <c r="V4" s="83" t="s">
        <v>58</v>
      </c>
      <c r="W4" s="83" t="s">
        <v>96</v>
      </c>
      <c r="X4" s="83" t="s">
        <v>113</v>
      </c>
      <c r="Y4" s="79" t="s">
        <v>172</v>
      </c>
      <c r="Z4" s="5"/>
    </row>
    <row r="5" spans="1:26" ht="33.75" customHeight="1" x14ac:dyDescent="0.15">
      <c r="A5" s="83" t="s">
        <v>63</v>
      </c>
      <c r="B5" s="83" t="s">
        <v>108</v>
      </c>
      <c r="C5" s="83" t="s">
        <v>104</v>
      </c>
      <c r="D5" s="83"/>
      <c r="E5" s="92"/>
      <c r="F5" s="83"/>
      <c r="G5" s="82" t="s">
        <v>124</v>
      </c>
      <c r="H5" s="82" t="s">
        <v>35</v>
      </c>
      <c r="I5" s="82" t="s">
        <v>53</v>
      </c>
      <c r="J5" s="82"/>
      <c r="K5" s="82"/>
      <c r="L5" s="82"/>
      <c r="M5" s="82"/>
      <c r="N5" s="82"/>
      <c r="O5" s="82"/>
      <c r="P5" s="82"/>
      <c r="Q5" s="82"/>
      <c r="R5" s="93"/>
      <c r="S5" s="82"/>
      <c r="T5" s="83" t="s">
        <v>137</v>
      </c>
      <c r="U5" s="83" t="s">
        <v>62</v>
      </c>
      <c r="V5" s="83"/>
      <c r="W5" s="83"/>
      <c r="X5" s="83"/>
      <c r="Y5" s="79"/>
      <c r="Z5" s="5"/>
    </row>
    <row r="6" spans="1:26" ht="66" customHeight="1" x14ac:dyDescent="0.15">
      <c r="A6" s="83"/>
      <c r="B6" s="83"/>
      <c r="C6" s="83"/>
      <c r="D6" s="83"/>
      <c r="E6" s="92"/>
      <c r="F6" s="83"/>
      <c r="G6" s="82"/>
      <c r="H6" s="82"/>
      <c r="I6" s="11" t="s">
        <v>52</v>
      </c>
      <c r="J6" s="11" t="s">
        <v>158</v>
      </c>
      <c r="K6" s="11" t="s">
        <v>48</v>
      </c>
      <c r="L6" s="11" t="s">
        <v>119</v>
      </c>
      <c r="M6" s="11" t="s">
        <v>73</v>
      </c>
      <c r="N6" s="40" t="s">
        <v>87</v>
      </c>
      <c r="O6" s="11" t="s">
        <v>47</v>
      </c>
      <c r="P6" s="11" t="s">
        <v>34</v>
      </c>
      <c r="Q6" s="11" t="s">
        <v>96</v>
      </c>
      <c r="R6" s="93"/>
      <c r="S6" s="82"/>
      <c r="T6" s="83"/>
      <c r="U6" s="83"/>
      <c r="V6" s="83"/>
      <c r="W6" s="83"/>
      <c r="X6" s="83"/>
      <c r="Y6" s="79"/>
      <c r="Z6" s="5"/>
    </row>
    <row r="7" spans="1:26" ht="23.25" customHeight="1" x14ac:dyDescent="0.15">
      <c r="A7" s="11" t="s">
        <v>99</v>
      </c>
      <c r="B7" s="11" t="s">
        <v>99</v>
      </c>
      <c r="C7" s="52" t="s">
        <v>99</v>
      </c>
      <c r="D7" s="52" t="s">
        <v>99</v>
      </c>
      <c r="E7" s="11" t="s">
        <v>99</v>
      </c>
      <c r="F7" s="11">
        <v>1</v>
      </c>
      <c r="G7" s="11">
        <v>2</v>
      </c>
      <c r="H7" s="11">
        <v>3</v>
      </c>
      <c r="I7" s="11">
        <v>4</v>
      </c>
      <c r="J7" s="11">
        <v>5</v>
      </c>
      <c r="K7" s="11">
        <v>6</v>
      </c>
      <c r="L7" s="11">
        <v>7</v>
      </c>
      <c r="M7" s="11">
        <v>8</v>
      </c>
      <c r="N7" s="11">
        <v>9</v>
      </c>
      <c r="O7" s="11">
        <v>10</v>
      </c>
      <c r="P7" s="11">
        <v>11</v>
      </c>
      <c r="Q7" s="11">
        <v>12</v>
      </c>
      <c r="R7" s="11">
        <v>13</v>
      </c>
      <c r="S7" s="11">
        <v>14</v>
      </c>
      <c r="T7" s="11">
        <v>15</v>
      </c>
      <c r="U7" s="11">
        <v>16</v>
      </c>
      <c r="V7" s="11">
        <v>17</v>
      </c>
      <c r="W7" s="11">
        <v>18</v>
      </c>
      <c r="X7" s="11">
        <v>19</v>
      </c>
      <c r="Y7" s="51">
        <v>20</v>
      </c>
      <c r="Z7" s="5"/>
    </row>
    <row r="8" spans="1:26" s="43" customFormat="1" ht="23.25" customHeight="1" x14ac:dyDescent="0.15">
      <c r="A8" s="66"/>
      <c r="B8" s="66"/>
      <c r="C8" s="66"/>
      <c r="D8" s="72"/>
      <c r="E8" s="74" t="s">
        <v>52</v>
      </c>
      <c r="F8" s="67">
        <v>713244</v>
      </c>
      <c r="G8" s="67">
        <v>713244</v>
      </c>
      <c r="H8" s="67">
        <v>713244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v>0</v>
      </c>
      <c r="P8" s="67">
        <v>0</v>
      </c>
      <c r="Q8" s="67">
        <v>0</v>
      </c>
      <c r="R8" s="67">
        <v>0</v>
      </c>
      <c r="S8" s="67">
        <v>0</v>
      </c>
      <c r="T8" s="67">
        <v>0</v>
      </c>
      <c r="U8" s="67">
        <v>0</v>
      </c>
      <c r="V8" s="67">
        <v>0</v>
      </c>
      <c r="W8" s="67">
        <v>0</v>
      </c>
      <c r="X8" s="67">
        <v>0</v>
      </c>
      <c r="Y8" s="73">
        <v>0</v>
      </c>
      <c r="Z8" s="4"/>
    </row>
    <row r="9" spans="1:26" ht="23.25" customHeight="1" x14ac:dyDescent="0.15">
      <c r="A9" s="66"/>
      <c r="B9" s="66"/>
      <c r="C9" s="66"/>
      <c r="D9" s="72">
        <v>121001</v>
      </c>
      <c r="E9" s="72" t="s">
        <v>26</v>
      </c>
      <c r="F9" s="67">
        <v>713244</v>
      </c>
      <c r="G9" s="67">
        <v>713244</v>
      </c>
      <c r="H9" s="67">
        <v>713244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7">
        <v>0</v>
      </c>
      <c r="P9" s="67">
        <v>0</v>
      </c>
      <c r="Q9" s="67">
        <v>0</v>
      </c>
      <c r="R9" s="67">
        <v>0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73">
        <v>0</v>
      </c>
      <c r="Z9" s="4"/>
    </row>
    <row r="10" spans="1:26" ht="23.25" customHeight="1" x14ac:dyDescent="0.15">
      <c r="A10" s="66" t="s">
        <v>187</v>
      </c>
      <c r="B10" s="66" t="s">
        <v>18</v>
      </c>
      <c r="C10" s="66" t="s">
        <v>188</v>
      </c>
      <c r="D10" s="72">
        <v>2012801</v>
      </c>
      <c r="E10" s="72" t="s">
        <v>19</v>
      </c>
      <c r="F10" s="67">
        <v>713244</v>
      </c>
      <c r="G10" s="67">
        <v>713244</v>
      </c>
      <c r="H10" s="67">
        <v>713244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73">
        <v>0</v>
      </c>
      <c r="Z10" s="4"/>
    </row>
    <row r="11" spans="1:26" ht="23.25" customHeight="1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3"/>
      <c r="P11" s="43"/>
      <c r="Q11" s="43"/>
      <c r="R11" s="4"/>
      <c r="S11" s="4"/>
      <c r="T11" s="4"/>
      <c r="U11" s="4"/>
      <c r="V11" s="4"/>
      <c r="W11" s="4"/>
      <c r="X11" s="4"/>
      <c r="Y11" s="4"/>
      <c r="Z11" s="4"/>
    </row>
    <row r="12" spans="1:26" ht="23.25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3"/>
      <c r="P12" s="43"/>
      <c r="Q12" s="43"/>
      <c r="R12" s="4"/>
      <c r="S12" s="4"/>
      <c r="T12" s="4"/>
      <c r="U12" s="4"/>
      <c r="V12" s="4"/>
      <c r="W12" s="4"/>
      <c r="X12" s="4"/>
      <c r="Y12" s="4"/>
      <c r="Z12" s="4"/>
    </row>
    <row r="13" spans="1:26" ht="23.25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23.25" customHeight="1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3.25" customHeight="1" x14ac:dyDescent="0.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3.25" customHeight="1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3.25" customHeight="1" x14ac:dyDescent="0.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3.25" customHeight="1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3.25" customHeight="1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23.25" customHeight="1" x14ac:dyDescent="0.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23.25" customHeight="1" x14ac:dyDescent="0.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23.25" customHeight="1" x14ac:dyDescent="0.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23.25" customHeight="1" x14ac:dyDescent="0.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23.25" customHeight="1" x14ac:dyDescent="0.1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23.25" customHeight="1" x14ac:dyDescent="0.1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R25" s="4"/>
      <c r="S25" s="4"/>
      <c r="T25" s="4"/>
      <c r="U25" s="4"/>
      <c r="V25" s="4"/>
      <c r="W25" s="4"/>
      <c r="X25" s="4"/>
      <c r="Y25" s="4"/>
      <c r="Z25" s="4"/>
    </row>
  </sheetData>
  <mergeCells count="20">
    <mergeCell ref="B5:B6"/>
    <mergeCell ref="A2:X2"/>
    <mergeCell ref="G4:Q4"/>
    <mergeCell ref="A5:A6"/>
    <mergeCell ref="W4:W6"/>
    <mergeCell ref="C5:C6"/>
    <mergeCell ref="G5:G6"/>
    <mergeCell ref="S4:S6"/>
    <mergeCell ref="T5:T6"/>
    <mergeCell ref="H5:H6"/>
    <mergeCell ref="F4:F6"/>
    <mergeCell ref="Y4:Y6"/>
    <mergeCell ref="U5:U6"/>
    <mergeCell ref="D4:D6"/>
    <mergeCell ref="V4:V6"/>
    <mergeCell ref="T4:U4"/>
    <mergeCell ref="E4:E6"/>
    <mergeCell ref="R4:R6"/>
    <mergeCell ref="I5:Q5"/>
    <mergeCell ref="X4:X6"/>
  </mergeCells>
  <phoneticPr fontId="0" type="noConversion"/>
  <printOptions horizontalCentered="1"/>
  <pageMargins left="0.19685039370078738" right="0.19685039370078738" top="0.78740157480314954" bottom="0.59055118110236215" header="2.3762664233315036E-311" footer="0"/>
  <pageSetup paperSize="9" scale="65" orientation="landscape" verticalDpi="300" r:id="rId1"/>
  <headerFooter alignWithMargins="0"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showGridLines="0" showZeros="0" topLeftCell="A19" workbookViewId="0">
      <selection activeCell="B25" sqref="B25"/>
    </sheetView>
  </sheetViews>
  <sheetFormatPr defaultColWidth="9.125" defaultRowHeight="12.75" customHeight="1" x14ac:dyDescent="0.15"/>
  <cols>
    <col min="1" max="1" width="48.875" style="111" customWidth="1"/>
    <col min="2" max="2" width="56.375" style="111" customWidth="1"/>
    <col min="3" max="3" width="34.125" style="111" customWidth="1"/>
    <col min="4" max="4" width="35.5" style="111" customWidth="1"/>
    <col min="5" max="16384" width="9.125" style="111"/>
  </cols>
  <sheetData>
    <row r="1" spans="1:4" ht="21" customHeight="1" x14ac:dyDescent="0.15">
      <c r="A1" s="110" t="s">
        <v>102</v>
      </c>
      <c r="B1" s="110"/>
      <c r="C1" s="110"/>
      <c r="D1" s="110"/>
    </row>
    <row r="2" spans="1:4" ht="21" customHeight="1" x14ac:dyDescent="0.15">
      <c r="A2" s="112" t="s">
        <v>218</v>
      </c>
      <c r="B2" s="112"/>
      <c r="C2" s="112"/>
      <c r="D2" s="112"/>
    </row>
    <row r="3" spans="1:4" ht="21" customHeight="1" x14ac:dyDescent="0.15">
      <c r="A3" s="113" t="s">
        <v>219</v>
      </c>
      <c r="B3" s="113"/>
      <c r="C3" s="113"/>
      <c r="D3" s="114" t="s">
        <v>192</v>
      </c>
    </row>
    <row r="4" spans="1:4" s="117" customFormat="1" ht="21" customHeight="1" x14ac:dyDescent="0.15">
      <c r="A4" s="115" t="s">
        <v>128</v>
      </c>
      <c r="B4" s="115"/>
      <c r="C4" s="115" t="s">
        <v>57</v>
      </c>
      <c r="D4" s="116"/>
    </row>
    <row r="5" spans="1:4" s="117" customFormat="1" ht="21" customHeight="1" x14ac:dyDescent="0.15">
      <c r="A5" s="118" t="s">
        <v>36</v>
      </c>
      <c r="B5" s="119" t="s">
        <v>42</v>
      </c>
      <c r="C5" s="120" t="s">
        <v>136</v>
      </c>
      <c r="D5" s="119" t="s">
        <v>42</v>
      </c>
    </row>
    <row r="6" spans="1:4" ht="38.1" customHeight="1" x14ac:dyDescent="0.15">
      <c r="A6" s="121" t="s">
        <v>193</v>
      </c>
      <c r="B6" s="122">
        <v>713244</v>
      </c>
      <c r="C6" s="123" t="s">
        <v>194</v>
      </c>
      <c r="D6" s="124">
        <v>713244</v>
      </c>
    </row>
    <row r="7" spans="1:4" ht="33" customHeight="1" x14ac:dyDescent="0.15">
      <c r="A7" s="121" t="s">
        <v>195</v>
      </c>
      <c r="B7" s="122">
        <v>713244</v>
      </c>
      <c r="C7" s="123" t="s">
        <v>196</v>
      </c>
      <c r="D7" s="124"/>
    </row>
    <row r="8" spans="1:4" ht="27" customHeight="1" x14ac:dyDescent="0.15">
      <c r="A8" s="121" t="s">
        <v>197</v>
      </c>
      <c r="B8" s="124"/>
      <c r="C8" s="123" t="s">
        <v>198</v>
      </c>
      <c r="D8" s="124"/>
    </row>
    <row r="9" spans="1:4" ht="29.1" customHeight="1" x14ac:dyDescent="0.15">
      <c r="A9" s="125" t="s">
        <v>109</v>
      </c>
      <c r="B9" s="122"/>
      <c r="C9" s="123" t="s">
        <v>199</v>
      </c>
      <c r="D9" s="124"/>
    </row>
    <row r="10" spans="1:4" ht="29.1" customHeight="1" x14ac:dyDescent="0.15">
      <c r="A10" s="125"/>
      <c r="B10" s="122"/>
      <c r="C10" s="123" t="s">
        <v>200</v>
      </c>
      <c r="D10" s="124"/>
    </row>
    <row r="11" spans="1:4" ht="29.1" customHeight="1" x14ac:dyDescent="0.15">
      <c r="A11" s="125"/>
      <c r="B11" s="122"/>
      <c r="C11" s="123" t="s">
        <v>201</v>
      </c>
      <c r="D11" s="124"/>
    </row>
    <row r="12" spans="1:4" ht="29.1" customHeight="1" x14ac:dyDescent="0.15">
      <c r="A12" s="125"/>
      <c r="B12" s="122"/>
      <c r="C12" s="123" t="s">
        <v>202</v>
      </c>
      <c r="D12" s="124"/>
    </row>
    <row r="13" spans="1:4" ht="29.1" customHeight="1" x14ac:dyDescent="0.15">
      <c r="A13" s="125"/>
      <c r="B13" s="122"/>
      <c r="C13" s="123" t="s">
        <v>203</v>
      </c>
      <c r="D13" s="124"/>
    </row>
    <row r="14" spans="1:4" ht="29.1" customHeight="1" x14ac:dyDescent="0.15">
      <c r="A14" s="125"/>
      <c r="B14" s="122"/>
      <c r="C14" s="123" t="s">
        <v>204</v>
      </c>
      <c r="D14" s="124"/>
    </row>
    <row r="15" spans="1:4" ht="29.1" customHeight="1" x14ac:dyDescent="0.15">
      <c r="A15" s="125"/>
      <c r="B15" s="122"/>
      <c r="C15" s="123" t="s">
        <v>205</v>
      </c>
      <c r="D15" s="124"/>
    </row>
    <row r="16" spans="1:4" ht="29.1" customHeight="1" x14ac:dyDescent="0.15">
      <c r="A16" s="125"/>
      <c r="B16" s="122"/>
      <c r="C16" s="123" t="s">
        <v>206</v>
      </c>
      <c r="D16" s="124"/>
    </row>
    <row r="17" spans="1:4" ht="29.1" customHeight="1" x14ac:dyDescent="0.15">
      <c r="A17" s="125"/>
      <c r="B17" s="122"/>
      <c r="C17" s="123" t="s">
        <v>207</v>
      </c>
      <c r="D17" s="124"/>
    </row>
    <row r="18" spans="1:4" ht="29.1" customHeight="1" x14ac:dyDescent="0.15">
      <c r="A18" s="125"/>
      <c r="B18" s="122"/>
      <c r="C18" s="123" t="s">
        <v>208</v>
      </c>
      <c r="D18" s="124"/>
    </row>
    <row r="19" spans="1:4" ht="29.1" customHeight="1" x14ac:dyDescent="0.15">
      <c r="A19" s="125"/>
      <c r="B19" s="122"/>
      <c r="C19" s="123" t="s">
        <v>209</v>
      </c>
      <c r="D19" s="124"/>
    </row>
    <row r="20" spans="1:4" ht="29.1" customHeight="1" x14ac:dyDescent="0.15">
      <c r="A20" s="125"/>
      <c r="B20" s="122"/>
      <c r="C20" s="123" t="s">
        <v>210</v>
      </c>
      <c r="D20" s="124"/>
    </row>
    <row r="21" spans="1:4" ht="29.1" customHeight="1" x14ac:dyDescent="0.15">
      <c r="A21" s="125"/>
      <c r="B21" s="122"/>
      <c r="C21" s="123" t="s">
        <v>211</v>
      </c>
      <c r="D21" s="124"/>
    </row>
    <row r="22" spans="1:4" ht="29.1" customHeight="1" x14ac:dyDescent="0.15">
      <c r="A22" s="125"/>
      <c r="B22" s="122"/>
      <c r="C22" s="123" t="s">
        <v>212</v>
      </c>
      <c r="D22" s="124"/>
    </row>
    <row r="23" spans="1:4" ht="29.1" customHeight="1" x14ac:dyDescent="0.15">
      <c r="A23" s="125"/>
      <c r="B23" s="122"/>
      <c r="C23" s="123" t="s">
        <v>213</v>
      </c>
      <c r="D23" s="124"/>
    </row>
    <row r="24" spans="1:4" ht="29.1" customHeight="1" x14ac:dyDescent="0.15">
      <c r="A24" s="125"/>
      <c r="B24" s="122"/>
      <c r="C24" s="123" t="s">
        <v>214</v>
      </c>
      <c r="D24" s="124"/>
    </row>
    <row r="25" spans="1:4" ht="29.1" customHeight="1" x14ac:dyDescent="0.15">
      <c r="A25" s="125"/>
      <c r="B25" s="122"/>
      <c r="C25" s="123" t="s">
        <v>215</v>
      </c>
      <c r="D25" s="124"/>
    </row>
    <row r="26" spans="1:4" ht="29.1" customHeight="1" x14ac:dyDescent="0.15">
      <c r="A26" s="125"/>
      <c r="B26" s="122"/>
      <c r="C26" s="123" t="s">
        <v>216</v>
      </c>
      <c r="D26" s="124"/>
    </row>
    <row r="27" spans="1:4" ht="29.1" customHeight="1" x14ac:dyDescent="0.15">
      <c r="A27" s="125"/>
      <c r="B27" s="122"/>
      <c r="C27" s="123" t="s">
        <v>217</v>
      </c>
      <c r="D27" s="124"/>
    </row>
    <row r="28" spans="1:4" ht="29.1" customHeight="1" x14ac:dyDescent="0.15">
      <c r="A28" s="125"/>
      <c r="B28" s="122"/>
      <c r="C28" s="123"/>
      <c r="D28" s="124"/>
    </row>
    <row r="29" spans="1:4" ht="29.1" customHeight="1" x14ac:dyDescent="0.15">
      <c r="A29" s="125"/>
      <c r="B29" s="122"/>
      <c r="C29" s="123"/>
      <c r="D29" s="124"/>
    </row>
    <row r="30" spans="1:4" ht="29.1" customHeight="1" x14ac:dyDescent="0.15">
      <c r="A30" s="125" t="s">
        <v>149</v>
      </c>
      <c r="B30" s="122">
        <f>B6+B9</f>
        <v>713244</v>
      </c>
      <c r="C30" s="123" t="s">
        <v>49</v>
      </c>
      <c r="D30" s="124">
        <f>SUM(D6:D29)</f>
        <v>713244</v>
      </c>
    </row>
    <row r="31" spans="1:4" ht="18" customHeight="1" x14ac:dyDescent="0.15"/>
  </sheetData>
  <phoneticPr fontId="0" type="noConversion"/>
  <printOptions horizontalCentered="1"/>
  <pageMargins left="0.19685039370078738" right="0.19685039370078738" top="0.78740157480314954" bottom="0.59055118110236215" header="0" footer="0"/>
  <pageSetup paperSize="9" scale="75" orientation="landscape" r:id="rId1"/>
  <headerFooter alignWithMargins="0"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showGridLines="0" showZeros="0" workbookViewId="0">
      <selection activeCell="I12" sqref="I12"/>
    </sheetView>
  </sheetViews>
  <sheetFormatPr defaultColWidth="9.125" defaultRowHeight="12.75" customHeight="1" x14ac:dyDescent="0.15"/>
  <cols>
    <col min="1" max="1" width="5.375" customWidth="1"/>
    <col min="2" max="3" width="4.625" customWidth="1"/>
    <col min="4" max="4" width="16.375" customWidth="1"/>
    <col min="5" max="5" width="18.5" customWidth="1"/>
    <col min="6" max="6" width="16.5" customWidth="1"/>
    <col min="7" max="7" width="13.125" customWidth="1"/>
    <col min="8" max="10" width="11.5" customWidth="1"/>
    <col min="11" max="11" width="14.5" customWidth="1"/>
    <col min="12" max="17" width="11.875" customWidth="1"/>
    <col min="18" max="19" width="12.125" customWidth="1"/>
    <col min="20" max="21" width="11.875" customWidth="1"/>
  </cols>
  <sheetData>
    <row r="1" spans="1:23" ht="23.25" customHeight="1" x14ac:dyDescent="0.1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R1" s="4"/>
      <c r="S1" s="4"/>
      <c r="T1" s="4"/>
      <c r="U1" s="42" t="s">
        <v>98</v>
      </c>
      <c r="V1" s="4"/>
      <c r="W1" s="4"/>
    </row>
    <row r="2" spans="1:23" ht="23.25" customHeight="1" x14ac:dyDescent="0.15">
      <c r="A2" s="126" t="s">
        <v>220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4"/>
      <c r="W2" s="4"/>
    </row>
    <row r="3" spans="1:23" ht="23.25" customHeight="1" x14ac:dyDescent="0.15">
      <c r="K3" s="29"/>
      <c r="L3" s="29"/>
      <c r="M3" s="29"/>
      <c r="N3" s="29"/>
      <c r="O3" s="29"/>
      <c r="P3" s="29"/>
      <c r="R3" s="4"/>
      <c r="S3" s="4"/>
      <c r="T3" s="4"/>
      <c r="U3" s="46" t="s">
        <v>162</v>
      </c>
      <c r="V3" s="4"/>
      <c r="W3" s="4"/>
    </row>
    <row r="4" spans="1:23" ht="23.25" customHeight="1" x14ac:dyDescent="0.15">
      <c r="A4" s="98" t="s">
        <v>77</v>
      </c>
      <c r="B4" s="98"/>
      <c r="C4" s="98"/>
      <c r="D4" s="98" t="s">
        <v>68</v>
      </c>
      <c r="E4" s="99" t="s">
        <v>160</v>
      </c>
      <c r="F4" s="98" t="s">
        <v>106</v>
      </c>
      <c r="G4" s="83" t="s">
        <v>40</v>
      </c>
      <c r="H4" s="83"/>
      <c r="I4" s="83"/>
      <c r="J4" s="91"/>
      <c r="K4" s="83" t="s">
        <v>92</v>
      </c>
      <c r="L4" s="89"/>
      <c r="M4" s="89"/>
      <c r="N4" s="89"/>
      <c r="O4" s="89"/>
      <c r="P4" s="89"/>
      <c r="Q4" s="89"/>
      <c r="R4" s="89"/>
      <c r="S4" s="89"/>
      <c r="T4" s="89"/>
      <c r="U4" s="89"/>
      <c r="V4" s="35"/>
      <c r="W4" s="35"/>
    </row>
    <row r="5" spans="1:23" ht="23.25" customHeight="1" x14ac:dyDescent="0.15">
      <c r="A5" s="98" t="s">
        <v>63</v>
      </c>
      <c r="B5" s="98" t="s">
        <v>108</v>
      </c>
      <c r="C5" s="98" t="s">
        <v>104</v>
      </c>
      <c r="D5" s="98"/>
      <c r="E5" s="99"/>
      <c r="F5" s="98"/>
      <c r="G5" s="83" t="s">
        <v>52</v>
      </c>
      <c r="H5" s="83" t="s">
        <v>82</v>
      </c>
      <c r="I5" s="83" t="s">
        <v>46</v>
      </c>
      <c r="J5" s="91" t="s">
        <v>33</v>
      </c>
      <c r="K5" s="91" t="s">
        <v>52</v>
      </c>
      <c r="L5" s="106" t="s">
        <v>100</v>
      </c>
      <c r="M5" s="106" t="s">
        <v>33</v>
      </c>
      <c r="N5" s="106" t="s">
        <v>120</v>
      </c>
      <c r="O5" s="106" t="s">
        <v>115</v>
      </c>
      <c r="P5" s="106" t="s">
        <v>91</v>
      </c>
      <c r="Q5" s="106" t="s">
        <v>60</v>
      </c>
      <c r="R5" s="106" t="s">
        <v>131</v>
      </c>
      <c r="S5" s="107" t="s">
        <v>166</v>
      </c>
      <c r="T5" s="106" t="s">
        <v>66</v>
      </c>
      <c r="U5" s="105" t="s">
        <v>31</v>
      </c>
      <c r="V5" s="35"/>
      <c r="W5" s="35"/>
    </row>
    <row r="6" spans="1:23" ht="30" customHeight="1" x14ac:dyDescent="0.15">
      <c r="A6" s="98"/>
      <c r="B6" s="98"/>
      <c r="C6" s="98"/>
      <c r="D6" s="98"/>
      <c r="E6" s="99"/>
      <c r="F6" s="98"/>
      <c r="G6" s="83"/>
      <c r="H6" s="83"/>
      <c r="I6" s="83"/>
      <c r="J6" s="91"/>
      <c r="K6" s="91"/>
      <c r="L6" s="106"/>
      <c r="M6" s="106"/>
      <c r="N6" s="106"/>
      <c r="O6" s="106"/>
      <c r="P6" s="106"/>
      <c r="Q6" s="106"/>
      <c r="R6" s="106"/>
      <c r="S6" s="108"/>
      <c r="T6" s="106"/>
      <c r="U6" s="105"/>
      <c r="V6" s="35"/>
      <c r="W6" s="35"/>
    </row>
    <row r="7" spans="1:23" ht="23.25" customHeight="1" x14ac:dyDescent="0.15">
      <c r="A7" s="12" t="s">
        <v>99</v>
      </c>
      <c r="B7" s="12" t="s">
        <v>99</v>
      </c>
      <c r="C7" s="12" t="s">
        <v>99</v>
      </c>
      <c r="D7" s="12" t="s">
        <v>99</v>
      </c>
      <c r="E7" s="41" t="s">
        <v>99</v>
      </c>
      <c r="F7" s="12">
        <v>1</v>
      </c>
      <c r="G7" s="12">
        <v>2</v>
      </c>
      <c r="H7" s="12">
        <v>3</v>
      </c>
      <c r="I7" s="12">
        <v>4</v>
      </c>
      <c r="J7" s="12">
        <v>5</v>
      </c>
      <c r="K7" s="11">
        <v>6</v>
      </c>
      <c r="L7" s="23">
        <v>7</v>
      </c>
      <c r="M7" s="23">
        <v>8</v>
      </c>
      <c r="N7" s="41">
        <v>9</v>
      </c>
      <c r="O7" s="41">
        <v>10</v>
      </c>
      <c r="P7" s="41">
        <v>11</v>
      </c>
      <c r="Q7" s="41">
        <v>12</v>
      </c>
      <c r="R7" s="41">
        <v>13</v>
      </c>
      <c r="S7" s="41">
        <v>14</v>
      </c>
      <c r="T7" s="41">
        <v>15</v>
      </c>
      <c r="U7" s="41">
        <v>16</v>
      </c>
      <c r="V7" s="5"/>
      <c r="W7" s="5"/>
    </row>
    <row r="8" spans="1:23" s="43" customFormat="1" ht="27.75" customHeight="1" x14ac:dyDescent="0.15">
      <c r="A8" s="75"/>
      <c r="B8" s="75"/>
      <c r="C8" s="75"/>
      <c r="D8" s="75"/>
      <c r="E8" s="77" t="s">
        <v>52</v>
      </c>
      <c r="F8" s="68">
        <v>713244</v>
      </c>
      <c r="G8" s="68">
        <v>713244</v>
      </c>
      <c r="H8" s="68">
        <v>461004</v>
      </c>
      <c r="I8" s="68">
        <v>229680</v>
      </c>
      <c r="J8" s="68">
        <v>22560</v>
      </c>
      <c r="K8" s="67">
        <v>0</v>
      </c>
      <c r="L8" s="67">
        <v>0</v>
      </c>
      <c r="M8" s="68">
        <v>0</v>
      </c>
      <c r="N8" s="68">
        <v>0</v>
      </c>
      <c r="O8" s="68">
        <v>0</v>
      </c>
      <c r="P8" s="68">
        <v>0</v>
      </c>
      <c r="Q8" s="68">
        <v>0</v>
      </c>
      <c r="R8" s="68">
        <v>0</v>
      </c>
      <c r="S8" s="68">
        <v>0</v>
      </c>
      <c r="T8" s="68">
        <v>0</v>
      </c>
      <c r="U8" s="67">
        <v>0</v>
      </c>
      <c r="V8" s="4"/>
      <c r="W8" s="4"/>
    </row>
    <row r="9" spans="1:23" ht="27.75" customHeight="1" x14ac:dyDescent="0.15">
      <c r="A9" s="75"/>
      <c r="B9" s="75"/>
      <c r="C9" s="75"/>
      <c r="D9" s="75" t="s">
        <v>25</v>
      </c>
      <c r="E9" s="76" t="s">
        <v>26</v>
      </c>
      <c r="F9" s="68">
        <v>713244</v>
      </c>
      <c r="G9" s="68">
        <v>713244</v>
      </c>
      <c r="H9" s="68">
        <v>461004</v>
      </c>
      <c r="I9" s="68">
        <v>229680</v>
      </c>
      <c r="J9" s="68">
        <v>22560</v>
      </c>
      <c r="K9" s="67">
        <v>0</v>
      </c>
      <c r="L9" s="67">
        <v>0</v>
      </c>
      <c r="M9" s="68">
        <v>0</v>
      </c>
      <c r="N9" s="68">
        <v>0</v>
      </c>
      <c r="O9" s="68">
        <v>0</v>
      </c>
      <c r="P9" s="68">
        <v>0</v>
      </c>
      <c r="Q9" s="68">
        <v>0</v>
      </c>
      <c r="R9" s="68">
        <v>0</v>
      </c>
      <c r="S9" s="68">
        <v>0</v>
      </c>
      <c r="T9" s="68">
        <v>0</v>
      </c>
      <c r="U9" s="67">
        <v>0</v>
      </c>
      <c r="V9" s="4"/>
      <c r="W9" s="4"/>
    </row>
    <row r="10" spans="1:23" ht="27.75" customHeight="1" x14ac:dyDescent="0.15">
      <c r="A10" s="75" t="s">
        <v>187</v>
      </c>
      <c r="B10" s="75" t="s">
        <v>18</v>
      </c>
      <c r="C10" s="75" t="s">
        <v>188</v>
      </c>
      <c r="D10" s="75" t="s">
        <v>20</v>
      </c>
      <c r="E10" s="76" t="s">
        <v>19</v>
      </c>
      <c r="F10" s="68">
        <v>713244</v>
      </c>
      <c r="G10" s="68">
        <v>713244</v>
      </c>
      <c r="H10" s="68">
        <v>461004</v>
      </c>
      <c r="I10" s="68">
        <v>229680</v>
      </c>
      <c r="J10" s="68">
        <v>22560</v>
      </c>
      <c r="K10" s="67">
        <v>0</v>
      </c>
      <c r="L10" s="67">
        <v>0</v>
      </c>
      <c r="M10" s="68">
        <v>0</v>
      </c>
      <c r="N10" s="68">
        <v>0</v>
      </c>
      <c r="O10" s="68">
        <v>0</v>
      </c>
      <c r="P10" s="68">
        <v>0</v>
      </c>
      <c r="Q10" s="68">
        <v>0</v>
      </c>
      <c r="R10" s="68">
        <v>0</v>
      </c>
      <c r="S10" s="68">
        <v>0</v>
      </c>
      <c r="T10" s="68">
        <v>0</v>
      </c>
      <c r="U10" s="67">
        <v>0</v>
      </c>
      <c r="V10" s="4"/>
      <c r="W10" s="4"/>
    </row>
    <row r="11" spans="1:23" ht="27.75" customHeight="1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ht="27.75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3" ht="27.75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ht="27.75" customHeight="1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ht="27.75" customHeight="1" x14ac:dyDescent="0.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ht="27.75" customHeight="1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ht="27.75" customHeight="1" x14ac:dyDescent="0.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ht="27.75" customHeight="1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ht="23.25" customHeight="1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</sheetData>
  <mergeCells count="25">
    <mergeCell ref="A2:U2"/>
    <mergeCell ref="L5:L6"/>
    <mergeCell ref="M5:M6"/>
    <mergeCell ref="N5:N6"/>
    <mergeCell ref="O5:O6"/>
    <mergeCell ref="K4:U4"/>
    <mergeCell ref="C5:C6"/>
    <mergeCell ref="P5:P6"/>
    <mergeCell ref="Q5:Q6"/>
    <mergeCell ref="R5:R6"/>
    <mergeCell ref="B5:B6"/>
    <mergeCell ref="I5:I6"/>
    <mergeCell ref="A4:C4"/>
    <mergeCell ref="A5:A6"/>
    <mergeCell ref="E4:E6"/>
    <mergeCell ref="D4:D6"/>
    <mergeCell ref="F4:F6"/>
    <mergeCell ref="G4:J4"/>
    <mergeCell ref="U5:U6"/>
    <mergeCell ref="G5:G6"/>
    <mergeCell ref="H5:H6"/>
    <mergeCell ref="J5:J6"/>
    <mergeCell ref="T5:T6"/>
    <mergeCell ref="S5:S6"/>
    <mergeCell ref="K5:K6"/>
  </mergeCells>
  <phoneticPr fontId="0" type="noConversion"/>
  <printOptions horizontalCentered="1"/>
  <pageMargins left="0.19685039370078738" right="0.19685039370078738" top="0.78740157480314954" bottom="0.59055118110236215" header="0" footer="0"/>
  <pageSetup paperSize="9" scale="65" orientation="landscape" horizontalDpi="300" verticalDpi="300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showGridLines="0" showZeros="0" workbookViewId="0">
      <selection activeCell="J14" sqref="J14"/>
    </sheetView>
  </sheetViews>
  <sheetFormatPr defaultColWidth="9.125" defaultRowHeight="12.75" customHeight="1" x14ac:dyDescent="0.15"/>
  <cols>
    <col min="1" max="3" width="5.625" customWidth="1"/>
    <col min="4" max="4" width="13" customWidth="1"/>
    <col min="5" max="5" width="20.5" customWidth="1"/>
    <col min="6" max="6" width="17.875" customWidth="1"/>
    <col min="7" max="14" width="14" customWidth="1"/>
  </cols>
  <sheetData>
    <row r="1" spans="1:14" ht="23.25" customHeight="1" x14ac:dyDescent="0.15">
      <c r="A1" s="30"/>
      <c r="B1" s="31"/>
      <c r="C1" s="31"/>
      <c r="D1" s="24"/>
      <c r="E1" s="27"/>
      <c r="F1" s="25"/>
      <c r="G1" s="25"/>
      <c r="H1" s="25"/>
      <c r="I1" s="25"/>
      <c r="J1" s="25"/>
      <c r="K1" s="25"/>
      <c r="L1" s="25"/>
      <c r="M1" s="97" t="s">
        <v>127</v>
      </c>
      <c r="N1" s="97"/>
    </row>
    <row r="2" spans="1:14" ht="23.25" customHeight="1" x14ac:dyDescent="0.15">
      <c r="A2" s="2" t="s">
        <v>221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3.25" customHeight="1" x14ac:dyDescent="0.15">
      <c r="I3" s="25"/>
      <c r="J3" s="25"/>
      <c r="K3" s="25"/>
      <c r="L3" s="25"/>
      <c r="M3" s="90" t="s">
        <v>162</v>
      </c>
      <c r="N3" s="90"/>
    </row>
    <row r="4" spans="1:14" ht="23.25" customHeight="1" x14ac:dyDescent="0.15">
      <c r="A4" s="98" t="s">
        <v>77</v>
      </c>
      <c r="B4" s="98"/>
      <c r="C4" s="98"/>
      <c r="D4" s="98" t="s">
        <v>68</v>
      </c>
      <c r="E4" s="99" t="s">
        <v>160</v>
      </c>
      <c r="F4" s="98" t="s">
        <v>106</v>
      </c>
      <c r="G4" s="83" t="s">
        <v>116</v>
      </c>
      <c r="H4" s="83"/>
      <c r="I4" s="83"/>
      <c r="J4" s="83"/>
      <c r="K4" s="91"/>
      <c r="L4" s="83" t="s">
        <v>132</v>
      </c>
      <c r="M4" s="83"/>
      <c r="N4" s="83"/>
    </row>
    <row r="5" spans="1:14" ht="36.75" customHeight="1" x14ac:dyDescent="0.15">
      <c r="A5" s="56" t="s">
        <v>63</v>
      </c>
      <c r="B5" s="56" t="s">
        <v>108</v>
      </c>
      <c r="C5" s="56" t="s">
        <v>104</v>
      </c>
      <c r="D5" s="98"/>
      <c r="E5" s="99"/>
      <c r="F5" s="98"/>
      <c r="G5" s="11" t="s">
        <v>52</v>
      </c>
      <c r="H5" s="11" t="s">
        <v>95</v>
      </c>
      <c r="I5" s="11" t="s">
        <v>72</v>
      </c>
      <c r="J5" s="11" t="s">
        <v>38</v>
      </c>
      <c r="K5" s="11" t="s">
        <v>143</v>
      </c>
      <c r="L5" s="11" t="s">
        <v>52</v>
      </c>
      <c r="M5" s="11" t="s">
        <v>82</v>
      </c>
      <c r="N5" s="11" t="s">
        <v>75</v>
      </c>
    </row>
    <row r="6" spans="1:14" ht="23.25" customHeight="1" x14ac:dyDescent="0.15">
      <c r="A6" s="11" t="s">
        <v>99</v>
      </c>
      <c r="B6" s="11" t="s">
        <v>99</v>
      </c>
      <c r="C6" s="11" t="s">
        <v>99</v>
      </c>
      <c r="D6" s="11" t="s">
        <v>99</v>
      </c>
      <c r="E6" s="23" t="s">
        <v>99</v>
      </c>
      <c r="F6" s="11">
        <v>1</v>
      </c>
      <c r="G6" s="45">
        <v>2</v>
      </c>
      <c r="H6" s="45">
        <v>3</v>
      </c>
      <c r="I6" s="45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</row>
    <row r="7" spans="1:14" s="43" customFormat="1" ht="27" customHeight="1" x14ac:dyDescent="0.15">
      <c r="A7" s="66"/>
      <c r="B7" s="66"/>
      <c r="C7" s="66"/>
      <c r="D7" s="66"/>
      <c r="E7" s="74" t="s">
        <v>52</v>
      </c>
      <c r="F7" s="68">
        <v>461004</v>
      </c>
      <c r="G7" s="68">
        <v>461004</v>
      </c>
      <c r="H7" s="68">
        <v>338604</v>
      </c>
      <c r="I7" s="68">
        <v>79304</v>
      </c>
      <c r="J7" s="68">
        <v>32536</v>
      </c>
      <c r="K7" s="68">
        <v>10560</v>
      </c>
      <c r="L7" s="68">
        <v>0</v>
      </c>
      <c r="M7" s="68">
        <v>0</v>
      </c>
      <c r="N7" s="67">
        <v>0</v>
      </c>
    </row>
    <row r="8" spans="1:14" ht="27" customHeight="1" x14ac:dyDescent="0.15">
      <c r="A8" s="66"/>
      <c r="B8" s="66"/>
      <c r="C8" s="66"/>
      <c r="D8" s="66" t="s">
        <v>21</v>
      </c>
      <c r="E8" s="72" t="s">
        <v>26</v>
      </c>
      <c r="F8" s="68">
        <v>461004</v>
      </c>
      <c r="G8" s="68">
        <v>461004</v>
      </c>
      <c r="H8" s="68">
        <v>338604</v>
      </c>
      <c r="I8" s="68">
        <v>79304</v>
      </c>
      <c r="J8" s="68">
        <v>32536</v>
      </c>
      <c r="K8" s="68">
        <v>10560</v>
      </c>
      <c r="L8" s="68">
        <v>0</v>
      </c>
      <c r="M8" s="68">
        <v>0</v>
      </c>
      <c r="N8" s="67">
        <v>0</v>
      </c>
    </row>
    <row r="9" spans="1:14" ht="27" customHeight="1" x14ac:dyDescent="0.15">
      <c r="A9" s="66" t="s">
        <v>187</v>
      </c>
      <c r="B9" s="66" t="s">
        <v>18</v>
      </c>
      <c r="C9" s="66" t="s">
        <v>188</v>
      </c>
      <c r="D9" s="66" t="s">
        <v>20</v>
      </c>
      <c r="E9" s="72" t="s">
        <v>19</v>
      </c>
      <c r="F9" s="68">
        <v>461004</v>
      </c>
      <c r="G9" s="68">
        <v>461004</v>
      </c>
      <c r="H9" s="68">
        <v>338604</v>
      </c>
      <c r="I9" s="68">
        <v>79304</v>
      </c>
      <c r="J9" s="68">
        <v>32536</v>
      </c>
      <c r="K9" s="68">
        <v>10560</v>
      </c>
      <c r="L9" s="68">
        <v>0</v>
      </c>
      <c r="M9" s="68">
        <v>0</v>
      </c>
      <c r="N9" s="67">
        <v>0</v>
      </c>
    </row>
    <row r="10" spans="1:14" ht="27" customHeight="1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ht="27" customHeight="1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ht="27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 ht="27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ht="23.25" customHeight="1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 ht="23.25" customHeight="1" x14ac:dyDescent="0.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4" ht="23.25" customHeight="1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ht="23.25" customHeight="1" x14ac:dyDescent="0.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ht="23.25" customHeight="1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ht="23.25" customHeight="1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ht="23.25" customHeight="1" x14ac:dyDescent="0.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ht="23.25" customHeight="1" x14ac:dyDescent="0.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ht="23.25" customHeight="1" x14ac:dyDescent="0.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ht="23.25" customHeight="1" x14ac:dyDescent="0.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ht="23.25" customHeight="1" x14ac:dyDescent="0.1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ht="23.25" customHeight="1" x14ac:dyDescent="0.1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</sheetData>
  <mergeCells count="8">
    <mergeCell ref="M1:N1"/>
    <mergeCell ref="M3:N3"/>
    <mergeCell ref="L4:N4"/>
    <mergeCell ref="A4:C4"/>
    <mergeCell ref="G4:K4"/>
    <mergeCell ref="D4:D5"/>
    <mergeCell ref="F4:F5"/>
    <mergeCell ref="E4:E5"/>
  </mergeCells>
  <phoneticPr fontId="0" type="noConversion"/>
  <printOptions horizontalCentered="1"/>
  <pageMargins left="0.19685039370078738" right="0.19685039370078738" top="0.78740157480314954" bottom="0.59055118110236215" header="2.3762664233315036E-311" footer="0"/>
  <pageSetup paperSize="9" scale="80" orientation="landscape" verticalDpi="300" r:id="rId1"/>
  <headerFooter alignWithMargins="0"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showGridLines="0" showZeros="0" workbookViewId="0">
      <selection activeCell="M7" sqref="M7"/>
    </sheetView>
  </sheetViews>
  <sheetFormatPr defaultColWidth="9.125" defaultRowHeight="12.75" customHeight="1" x14ac:dyDescent="0.15"/>
  <cols>
    <col min="1" max="3" width="5.625" customWidth="1"/>
    <col min="4" max="4" width="13" customWidth="1"/>
    <col min="5" max="5" width="19.875" customWidth="1"/>
    <col min="6" max="6" width="16.875" customWidth="1"/>
    <col min="7" max="20" width="12.875" customWidth="1"/>
    <col min="21" max="255" width="9.125" customWidth="1"/>
  </cols>
  <sheetData>
    <row r="1" spans="1:21" ht="22.5" customHeight="1" x14ac:dyDescent="0.15">
      <c r="A1" s="30"/>
      <c r="B1" s="31"/>
      <c r="C1" s="31"/>
      <c r="D1" s="24"/>
      <c r="E1" s="27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97" t="s">
        <v>71</v>
      </c>
      <c r="T1" s="97"/>
      <c r="U1" s="4"/>
    </row>
    <row r="2" spans="1:21" ht="22.5" customHeight="1" x14ac:dyDescent="0.15">
      <c r="A2" s="2" t="s">
        <v>222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4"/>
    </row>
    <row r="3" spans="1:21" ht="22.5" customHeight="1" x14ac:dyDescent="0.15">
      <c r="J3" s="25"/>
      <c r="K3" s="25"/>
      <c r="L3" s="25"/>
      <c r="M3" s="25"/>
      <c r="N3" s="25"/>
      <c r="O3" s="25"/>
      <c r="P3" s="25"/>
      <c r="Q3" s="25"/>
      <c r="R3" s="25"/>
      <c r="S3" s="90" t="s">
        <v>16</v>
      </c>
      <c r="T3" s="90"/>
      <c r="U3" s="4"/>
    </row>
    <row r="4" spans="1:21" ht="22.5" customHeight="1" x14ac:dyDescent="0.15">
      <c r="A4" s="57" t="s">
        <v>77</v>
      </c>
      <c r="B4" s="57"/>
      <c r="C4" s="57"/>
      <c r="D4" s="84" t="s">
        <v>68</v>
      </c>
      <c r="E4" s="100" t="s">
        <v>17</v>
      </c>
      <c r="F4" s="94" t="s">
        <v>121</v>
      </c>
      <c r="G4" s="101" t="s">
        <v>144</v>
      </c>
      <c r="H4" s="102"/>
      <c r="I4" s="102"/>
      <c r="J4" s="102"/>
      <c r="K4" s="102"/>
      <c r="L4" s="102"/>
      <c r="M4" s="102"/>
      <c r="N4" s="102"/>
      <c r="O4" s="102"/>
      <c r="P4" s="102"/>
      <c r="Q4" s="103"/>
      <c r="R4" s="104" t="s">
        <v>132</v>
      </c>
      <c r="S4" s="104"/>
      <c r="T4" s="104"/>
      <c r="U4" s="5"/>
    </row>
    <row r="5" spans="1:21" ht="39" customHeight="1" x14ac:dyDescent="0.15">
      <c r="A5" s="55" t="s">
        <v>63</v>
      </c>
      <c r="B5" s="55" t="s">
        <v>108</v>
      </c>
      <c r="C5" s="55" t="s">
        <v>104</v>
      </c>
      <c r="D5" s="84"/>
      <c r="E5" s="100"/>
      <c r="F5" s="94"/>
      <c r="G5" s="38" t="s">
        <v>52</v>
      </c>
      <c r="H5" s="23" t="s">
        <v>138</v>
      </c>
      <c r="I5" s="23" t="s">
        <v>112</v>
      </c>
      <c r="J5" s="23" t="s">
        <v>89</v>
      </c>
      <c r="K5" s="23" t="s">
        <v>23</v>
      </c>
      <c r="L5" s="23" t="s">
        <v>90</v>
      </c>
      <c r="M5" s="23" t="s">
        <v>78</v>
      </c>
      <c r="N5" s="23" t="s">
        <v>22</v>
      </c>
      <c r="O5" s="23" t="s">
        <v>148</v>
      </c>
      <c r="P5" s="23" t="s">
        <v>107</v>
      </c>
      <c r="Q5" s="23" t="s">
        <v>118</v>
      </c>
      <c r="R5" s="32" t="s">
        <v>52</v>
      </c>
      <c r="S5" s="11" t="s">
        <v>100</v>
      </c>
      <c r="T5" s="11" t="s">
        <v>75</v>
      </c>
      <c r="U5" s="5"/>
    </row>
    <row r="6" spans="1:21" ht="22.5" customHeight="1" x14ac:dyDescent="0.15">
      <c r="A6" s="11" t="s">
        <v>99</v>
      </c>
      <c r="B6" s="11" t="s">
        <v>99</v>
      </c>
      <c r="C6" s="11" t="s">
        <v>99</v>
      </c>
      <c r="D6" s="11" t="s">
        <v>99</v>
      </c>
      <c r="E6" s="11" t="s">
        <v>99</v>
      </c>
      <c r="F6" s="41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12">
        <v>13</v>
      </c>
      <c r="S6" s="12">
        <v>14</v>
      </c>
      <c r="T6" s="12">
        <v>15</v>
      </c>
      <c r="U6" s="5"/>
    </row>
    <row r="7" spans="1:21" s="43" customFormat="1" ht="27" customHeight="1" x14ac:dyDescent="0.15">
      <c r="A7" s="66"/>
      <c r="B7" s="66"/>
      <c r="C7" s="66"/>
      <c r="D7" s="66"/>
      <c r="E7" s="77" t="s">
        <v>52</v>
      </c>
      <c r="F7" s="68">
        <v>229680</v>
      </c>
      <c r="G7" s="68">
        <v>229680</v>
      </c>
      <c r="H7" s="68">
        <v>151208</v>
      </c>
      <c r="I7" s="68">
        <v>7000</v>
      </c>
      <c r="J7" s="68">
        <v>6000</v>
      </c>
      <c r="K7" s="68">
        <v>0</v>
      </c>
      <c r="L7" s="68">
        <v>9100</v>
      </c>
      <c r="M7" s="68">
        <v>5800</v>
      </c>
      <c r="N7" s="68">
        <v>0</v>
      </c>
      <c r="O7" s="68">
        <v>0</v>
      </c>
      <c r="P7" s="68">
        <v>0</v>
      </c>
      <c r="Q7" s="68">
        <v>50572</v>
      </c>
      <c r="R7" s="68">
        <v>0</v>
      </c>
      <c r="S7" s="68">
        <v>0</v>
      </c>
      <c r="T7" s="67">
        <v>0</v>
      </c>
      <c r="U7" s="4"/>
    </row>
    <row r="8" spans="1:21" ht="27" customHeight="1" x14ac:dyDescent="0.15">
      <c r="A8" s="66"/>
      <c r="B8" s="66"/>
      <c r="C8" s="66"/>
      <c r="D8" s="66" t="s">
        <v>25</v>
      </c>
      <c r="E8" s="76" t="s">
        <v>26</v>
      </c>
      <c r="F8" s="68">
        <v>229680</v>
      </c>
      <c r="G8" s="68">
        <v>229680</v>
      </c>
      <c r="H8" s="68">
        <v>151208</v>
      </c>
      <c r="I8" s="68">
        <v>7000</v>
      </c>
      <c r="J8" s="68">
        <v>6000</v>
      </c>
      <c r="K8" s="68">
        <v>0</v>
      </c>
      <c r="L8" s="68">
        <v>9100</v>
      </c>
      <c r="M8" s="68">
        <v>5800</v>
      </c>
      <c r="N8" s="68">
        <v>0</v>
      </c>
      <c r="O8" s="68">
        <v>0</v>
      </c>
      <c r="P8" s="68">
        <v>0</v>
      </c>
      <c r="Q8" s="68">
        <v>50572</v>
      </c>
      <c r="R8" s="68">
        <v>0</v>
      </c>
      <c r="S8" s="68">
        <v>0</v>
      </c>
      <c r="T8" s="67">
        <v>0</v>
      </c>
      <c r="U8" s="4"/>
    </row>
    <row r="9" spans="1:21" ht="27" customHeight="1" x14ac:dyDescent="0.15">
      <c r="A9" s="66" t="s">
        <v>187</v>
      </c>
      <c r="B9" s="66" t="s">
        <v>18</v>
      </c>
      <c r="C9" s="66" t="s">
        <v>188</v>
      </c>
      <c r="D9" s="66" t="s">
        <v>20</v>
      </c>
      <c r="E9" s="76" t="s">
        <v>19</v>
      </c>
      <c r="F9" s="68">
        <v>229680</v>
      </c>
      <c r="G9" s="68">
        <v>229680</v>
      </c>
      <c r="H9" s="68">
        <v>151208</v>
      </c>
      <c r="I9" s="68">
        <v>7000</v>
      </c>
      <c r="J9" s="68">
        <v>6000</v>
      </c>
      <c r="K9" s="68">
        <v>0</v>
      </c>
      <c r="L9" s="68">
        <v>9100</v>
      </c>
      <c r="M9" s="68">
        <v>5800</v>
      </c>
      <c r="N9" s="68">
        <v>0</v>
      </c>
      <c r="O9" s="68">
        <v>0</v>
      </c>
      <c r="P9" s="68">
        <v>0</v>
      </c>
      <c r="Q9" s="68">
        <v>50572</v>
      </c>
      <c r="R9" s="68">
        <v>0</v>
      </c>
      <c r="S9" s="68">
        <v>0</v>
      </c>
      <c r="T9" s="67">
        <v>0</v>
      </c>
      <c r="U9" s="4"/>
    </row>
    <row r="10" spans="1:21" ht="27" customHeight="1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27" customHeight="1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27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27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ht="22.5" customHeight="1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1:21" ht="22.5" customHeight="1" x14ac:dyDescent="0.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spans="1:21" ht="22.5" customHeight="1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1:21" ht="22.5" customHeight="1" x14ac:dyDescent="0.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1:21" ht="22.5" customHeight="1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1" ht="22.5" customHeight="1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1" ht="22.5" customHeight="1" x14ac:dyDescent="0.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 ht="22.5" customHeight="1" x14ac:dyDescent="0.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1:21" ht="22.5" customHeight="1" x14ac:dyDescent="0.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1:21" ht="22.5" customHeight="1" x14ac:dyDescent="0.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1:21" ht="22.5" customHeight="1" x14ac:dyDescent="0.1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ht="22.5" customHeight="1" x14ac:dyDescent="0.1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</sheetData>
  <mergeCells count="7">
    <mergeCell ref="S1:T1"/>
    <mergeCell ref="D4:D5"/>
    <mergeCell ref="E4:E5"/>
    <mergeCell ref="G4:Q4"/>
    <mergeCell ref="F4:F5"/>
    <mergeCell ref="R4:T4"/>
    <mergeCell ref="S3:T3"/>
  </mergeCells>
  <phoneticPr fontId="0" type="noConversion"/>
  <printOptions horizontalCentered="1"/>
  <pageMargins left="0.19685039370078738" right="0.19685039370078738" top="0.78740157480314954" bottom="0.59055118110236215" header="0" footer="0"/>
  <pageSetup paperSize="9" scale="80" orientation="landscape" verticalDpi="300" r:id="rId1"/>
  <headerFooter alignWithMargins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showZeros="0" workbookViewId="0">
      <selection activeCell="M15" sqref="M15"/>
    </sheetView>
  </sheetViews>
  <sheetFormatPr defaultColWidth="9.125" defaultRowHeight="12.75" customHeight="1" x14ac:dyDescent="0.15"/>
  <cols>
    <col min="1" max="3" width="6.375" customWidth="1"/>
    <col min="4" max="4" width="15.375" customWidth="1"/>
    <col min="5" max="5" width="18.375" customWidth="1"/>
    <col min="6" max="6" width="18.125" customWidth="1"/>
    <col min="7" max="11" width="17.375" customWidth="1"/>
  </cols>
  <sheetData>
    <row r="1" spans="1:14" ht="22.5" customHeight="1" x14ac:dyDescent="0.15">
      <c r="A1" s="30"/>
      <c r="B1" s="31"/>
      <c r="C1" s="31"/>
      <c r="D1" s="24"/>
      <c r="E1" s="27"/>
      <c r="F1" s="27"/>
      <c r="G1" s="27"/>
      <c r="H1" s="27"/>
      <c r="I1" s="27"/>
      <c r="J1" s="27"/>
      <c r="K1" s="26" t="s">
        <v>123</v>
      </c>
    </row>
    <row r="2" spans="1:14" ht="22.5" customHeight="1" x14ac:dyDescent="0.15">
      <c r="A2" s="1" t="s">
        <v>223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4" ht="22.5" customHeight="1" x14ac:dyDescent="0.15">
      <c r="H3" s="33"/>
      <c r="I3" s="33"/>
      <c r="J3" s="33"/>
      <c r="K3" s="28" t="s">
        <v>16</v>
      </c>
    </row>
    <row r="4" spans="1:14" ht="22.5" customHeight="1" x14ac:dyDescent="0.15">
      <c r="A4" s="92" t="s">
        <v>77</v>
      </c>
      <c r="B4" s="92"/>
      <c r="C4" s="92"/>
      <c r="D4" s="92" t="s">
        <v>68</v>
      </c>
      <c r="E4" s="92" t="s">
        <v>17</v>
      </c>
      <c r="F4" s="102" t="s">
        <v>121</v>
      </c>
      <c r="G4" s="83" t="s">
        <v>80</v>
      </c>
      <c r="H4" s="83" t="s">
        <v>37</v>
      </c>
      <c r="I4" s="83" t="s">
        <v>93</v>
      </c>
      <c r="J4" s="83" t="s">
        <v>50</v>
      </c>
      <c r="K4" s="83" t="s">
        <v>85</v>
      </c>
    </row>
    <row r="5" spans="1:14" ht="38.25" customHeight="1" x14ac:dyDescent="0.15">
      <c r="A5" s="39" t="s">
        <v>63</v>
      </c>
      <c r="B5" s="39" t="s">
        <v>108</v>
      </c>
      <c r="C5" s="39" t="s">
        <v>104</v>
      </c>
      <c r="D5" s="92"/>
      <c r="E5" s="92"/>
      <c r="F5" s="102"/>
      <c r="G5" s="83"/>
      <c r="H5" s="83"/>
      <c r="I5" s="83"/>
      <c r="J5" s="83"/>
      <c r="K5" s="83"/>
    </row>
    <row r="6" spans="1:14" ht="22.5" customHeight="1" x14ac:dyDescent="0.15">
      <c r="A6" s="39" t="s">
        <v>99</v>
      </c>
      <c r="B6" s="39" t="s">
        <v>99</v>
      </c>
      <c r="C6" s="39" t="s">
        <v>99</v>
      </c>
      <c r="D6" s="39" t="s">
        <v>99</v>
      </c>
      <c r="E6" s="39" t="s">
        <v>99</v>
      </c>
      <c r="F6" s="12">
        <v>1</v>
      </c>
      <c r="G6" s="12">
        <v>2</v>
      </c>
      <c r="H6" s="12">
        <v>3</v>
      </c>
      <c r="I6" s="12">
        <v>4</v>
      </c>
      <c r="J6" s="12">
        <v>5</v>
      </c>
      <c r="K6" s="12">
        <v>6</v>
      </c>
    </row>
    <row r="7" spans="1:14" s="43" customFormat="1" ht="27" customHeight="1" x14ac:dyDescent="0.15">
      <c r="A7" s="66"/>
      <c r="B7" s="66"/>
      <c r="C7" s="66"/>
      <c r="D7" s="66"/>
      <c r="E7" s="77" t="s">
        <v>52</v>
      </c>
      <c r="F7" s="68">
        <v>22560</v>
      </c>
      <c r="G7" s="68">
        <v>21600</v>
      </c>
      <c r="H7" s="68">
        <v>0</v>
      </c>
      <c r="I7" s="68">
        <v>0</v>
      </c>
      <c r="J7" s="68">
        <v>0</v>
      </c>
      <c r="K7" s="67">
        <v>960</v>
      </c>
    </row>
    <row r="8" spans="1:14" ht="27" customHeight="1" x14ac:dyDescent="0.15">
      <c r="A8" s="66"/>
      <c r="B8" s="66"/>
      <c r="C8" s="66"/>
      <c r="D8" s="66" t="s">
        <v>25</v>
      </c>
      <c r="E8" s="76" t="s">
        <v>26</v>
      </c>
      <c r="F8" s="68">
        <v>22560</v>
      </c>
      <c r="G8" s="68">
        <v>21600</v>
      </c>
      <c r="H8" s="68">
        <v>0</v>
      </c>
      <c r="I8" s="68">
        <v>0</v>
      </c>
      <c r="J8" s="68">
        <v>0</v>
      </c>
      <c r="K8" s="67">
        <v>960</v>
      </c>
    </row>
    <row r="9" spans="1:14" ht="27" customHeight="1" x14ac:dyDescent="0.15">
      <c r="A9" s="66" t="s">
        <v>187</v>
      </c>
      <c r="B9" s="66" t="s">
        <v>18</v>
      </c>
      <c r="C9" s="66" t="s">
        <v>188</v>
      </c>
      <c r="D9" s="66" t="s">
        <v>20</v>
      </c>
      <c r="E9" s="76" t="s">
        <v>19</v>
      </c>
      <c r="F9" s="68">
        <v>22560</v>
      </c>
      <c r="G9" s="68">
        <v>21600</v>
      </c>
      <c r="H9" s="68">
        <v>0</v>
      </c>
      <c r="I9" s="68">
        <v>0</v>
      </c>
      <c r="J9" s="68">
        <v>0</v>
      </c>
      <c r="K9" s="67">
        <v>960</v>
      </c>
    </row>
    <row r="10" spans="1:14" ht="27" customHeight="1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M10" s="43"/>
      <c r="N10" s="43"/>
    </row>
    <row r="11" spans="1:14" ht="27" customHeight="1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3"/>
      <c r="N11" s="43"/>
    </row>
    <row r="12" spans="1:14" ht="22.5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M12" s="43"/>
      <c r="N12" s="43"/>
    </row>
    <row r="13" spans="1:14" ht="22.5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3"/>
      <c r="M13" s="43"/>
    </row>
    <row r="14" spans="1:14" ht="22.5" customHeight="1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4" ht="22.5" customHeight="1" x14ac:dyDescent="0.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4" ht="22.5" customHeight="1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ht="22.5" customHeight="1" x14ac:dyDescent="0.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ht="22.5" customHeight="1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ht="22.5" customHeight="1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ht="22.5" customHeight="1" x14ac:dyDescent="0.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 ht="22.5" customHeight="1" x14ac:dyDescent="0.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ht="22.5" customHeight="1" x14ac:dyDescent="0.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ht="22.5" customHeight="1" x14ac:dyDescent="0.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ht="22.5" customHeight="1" x14ac:dyDescent="0.1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</sheetData>
  <mergeCells count="9">
    <mergeCell ref="K4:K5"/>
    <mergeCell ref="G4:G5"/>
    <mergeCell ref="H4:H5"/>
    <mergeCell ref="A4:C4"/>
    <mergeCell ref="D4:D5"/>
    <mergeCell ref="E4:E5"/>
    <mergeCell ref="F4:F5"/>
    <mergeCell ref="I4:I5"/>
    <mergeCell ref="J4:J5"/>
  </mergeCells>
  <phoneticPr fontId="0" type="noConversion"/>
  <printOptions horizontalCentered="1"/>
  <pageMargins left="0.19685039370078738" right="0.19685039370078738" top="0.78740157480314954" bottom="0.59055118110236215" header="2.3762664233315036E-311" footer="0"/>
  <pageSetup paperSize="9" scale="90" orientation="landscape" verticalDpi="300" r:id="rId1"/>
  <headerFooter alignWithMargins="0"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showGridLines="0" showZeros="0" workbookViewId="0">
      <selection activeCell="F7" sqref="F7"/>
    </sheetView>
  </sheetViews>
  <sheetFormatPr defaultColWidth="9" defaultRowHeight="12.75" customHeight="1" x14ac:dyDescent="0.15"/>
  <cols>
    <col min="1" max="6" width="28" customWidth="1"/>
    <col min="7" max="7" width="13.125" customWidth="1"/>
    <col min="8" max="10" width="11.5" customWidth="1"/>
    <col min="11" max="11" width="14.5" customWidth="1"/>
    <col min="12" max="17" width="11.875" customWidth="1"/>
    <col min="18" max="19" width="12.125" customWidth="1"/>
    <col min="20" max="21" width="11.875" customWidth="1"/>
  </cols>
  <sheetData>
    <row r="1" spans="1:6" s="127" customFormat="1" ht="14.4" x14ac:dyDescent="0.25"/>
    <row r="2" spans="1:6" s="127" customFormat="1" ht="20.399999999999999" x14ac:dyDescent="0.25">
      <c r="A2" s="128" t="s">
        <v>229</v>
      </c>
      <c r="B2" s="128"/>
      <c r="C2" s="128"/>
      <c r="D2" s="128"/>
      <c r="E2" s="128"/>
      <c r="F2" s="128"/>
    </row>
    <row r="3" spans="1:6" s="127" customFormat="1" ht="31.95" customHeight="1" x14ac:dyDescent="0.25">
      <c r="A3" s="113" t="s">
        <v>230</v>
      </c>
      <c r="F3" s="114" t="s">
        <v>192</v>
      </c>
    </row>
    <row r="4" spans="1:6" s="127" customFormat="1" ht="27" customHeight="1" x14ac:dyDescent="0.25">
      <c r="A4" s="129" t="s">
        <v>52</v>
      </c>
      <c r="B4" s="129" t="s">
        <v>224</v>
      </c>
      <c r="C4" s="129" t="s">
        <v>225</v>
      </c>
      <c r="D4" s="129"/>
      <c r="E4" s="129"/>
      <c r="F4" s="129" t="s">
        <v>78</v>
      </c>
    </row>
    <row r="5" spans="1:6" s="127" customFormat="1" ht="52.95" customHeight="1" x14ac:dyDescent="0.25">
      <c r="A5" s="129"/>
      <c r="B5" s="129"/>
      <c r="C5" s="130" t="s">
        <v>83</v>
      </c>
      <c r="D5" s="130" t="s">
        <v>226</v>
      </c>
      <c r="E5" s="130" t="s">
        <v>227</v>
      </c>
      <c r="F5" s="129"/>
    </row>
    <row r="6" spans="1:6" s="132" customFormat="1" ht="46.95" customHeight="1" x14ac:dyDescent="0.25">
      <c r="A6" s="124">
        <f>F6</f>
        <v>5800</v>
      </c>
      <c r="B6" s="131" t="s">
        <v>228</v>
      </c>
      <c r="C6" s="131">
        <f>D6+E6</f>
        <v>0</v>
      </c>
      <c r="D6" s="131" t="s">
        <v>228</v>
      </c>
      <c r="E6" s="131" t="s">
        <v>228</v>
      </c>
      <c r="F6" s="124">
        <v>5800</v>
      </c>
    </row>
  </sheetData>
  <mergeCells count="5">
    <mergeCell ref="A2:F2"/>
    <mergeCell ref="A4:A5"/>
    <mergeCell ref="B4:B5"/>
    <mergeCell ref="C4:E4"/>
    <mergeCell ref="F4:F5"/>
  </mergeCells>
  <phoneticPr fontId="0" type="noConversion"/>
  <printOptions horizontalCentered="1"/>
  <pageMargins left="0.19685039370078738" right="0.19685039370078738" top="0.78740157480314954" bottom="0.59055118110236215" header="0" footer="0"/>
  <pageSetup paperSize="9" scale="70" orientation="landscape" verticalDpi="30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一般公共预算基本支出表一（工资福利）</vt:lpstr>
      <vt:lpstr>一般公共预算基本支出表二（商品服务）</vt:lpstr>
      <vt:lpstr>一般公共预算基本支出表三（个人家庭）</vt:lpstr>
      <vt:lpstr>一般公共预算“三公”经费支出表</vt:lpstr>
      <vt:lpstr>政府性基金预算支出表</vt:lpstr>
      <vt:lpstr>政府采购情况表</vt:lpstr>
      <vt:lpstr>部门收入总表!Print_Area</vt:lpstr>
      <vt:lpstr>部门收支总表!Print_Area</vt:lpstr>
      <vt:lpstr>部门支出总表!Print_Area</vt:lpstr>
      <vt:lpstr>财政拨款收支总表!Print_Area</vt:lpstr>
      <vt:lpstr>一般公共预算“三公”经费支出表!Print_Area</vt:lpstr>
      <vt:lpstr>'一般公共预算基本支出表二（商品服务）'!Print_Area</vt:lpstr>
      <vt:lpstr>'一般公共预算基本支出表三（个人家庭）'!Print_Area</vt:lpstr>
      <vt:lpstr>'一般公共预算基本支出表一（工资福利）'!Print_Area</vt:lpstr>
      <vt:lpstr>一般公共预算支出表!Print_Area</vt:lpstr>
      <vt:lpstr>政府采购情况表!Print_Area</vt:lpstr>
      <vt:lpstr>政府性基金预算支出表!Print_Area</vt:lpstr>
      <vt:lpstr>部门收入总表!Print_Titles</vt:lpstr>
      <vt:lpstr>部门收支总表!Print_Titles</vt:lpstr>
      <vt:lpstr>部门支出总表!Print_Titles</vt:lpstr>
      <vt:lpstr>财政拨款收支总表!Print_Titles</vt:lpstr>
      <vt:lpstr>一般公共预算“三公”经费支出表!Print_Titles</vt:lpstr>
      <vt:lpstr>'一般公共预算基本支出表二（商品服务）'!Print_Titles</vt:lpstr>
      <vt:lpstr>'一般公共预算基本支出表三（个人家庭）'!Print_Titles</vt:lpstr>
      <vt:lpstr>'一般公共预算基本支出表一（工资福利）'!Print_Titles</vt:lpstr>
      <vt:lpstr>一般公共预算支出表!Print_Titles</vt:lpstr>
      <vt:lpstr>政府采购情况表!Print_Titles</vt:lpstr>
      <vt:lpstr>政府性基金预算支出表!Print_Titles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2017-09-21T09:35:40Z</cp:lastPrinted>
  <dcterms:created xsi:type="dcterms:W3CDTF">2017-09-15T00:50:14Z</dcterms:created>
  <dcterms:modified xsi:type="dcterms:W3CDTF">2019-10-24T06:01:41Z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132896</vt:i4>
  </property>
</Properties>
</file>