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部门收支总表" sheetId="3" r:id="rId1"/>
    <sheet name="目录" sheetId="20" r:id="rId2"/>
    <sheet name="部门收入总表" sheetId="4" r:id="rId3"/>
    <sheet name="部门支出总表" sheetId="6" r:id="rId4"/>
    <sheet name="财政拨款收支总表" sheetId="7" r:id="rId5"/>
    <sheet name="一般公共预算支出表" sheetId="15" r:id="rId6"/>
    <sheet name="一般公共预算基本支出表" sheetId="19" r:id="rId7"/>
    <sheet name="一般公共预算“三公”经费支出表" sheetId="18" r:id="rId8"/>
    <sheet name="政府性基金预算支出表" sheetId="17" r:id="rId9"/>
  </sheets>
  <definedNames>
    <definedName name="_xlnm.Print_Area" localSheetId="0">部门收支总表!$A$1:$H$35</definedName>
    <definedName name="_xlnm.Print_Area" localSheetId="7">一般公共预算“三公”经费支出表!#REF!</definedName>
    <definedName name="_xlnm.Print_Area" localSheetId="5">一般公共预算支出表!$A$1:$U$14</definedName>
    <definedName name="_xlnm.Print_Titles" localSheetId="2">部门收入总表!$1:$7</definedName>
    <definedName name="_xlnm.Print_Titles" localSheetId="0">部门收支总表!$1:$5</definedName>
    <definedName name="_xlnm.Print_Titles" localSheetId="3">部门支出总表!$1:$7</definedName>
    <definedName name="_xlnm.Print_Titles" localSheetId="4">财政拨款收支总表!#REF!</definedName>
    <definedName name="_xlnm.Print_Titles" localSheetId="7">一般公共预算“三公”经费支出表!#REF!</definedName>
    <definedName name="_xlnm.Print_Titles" localSheetId="5">一般公共预算支出表!$1:$7</definedName>
    <definedName name="_xlnm.Print_Titles" localSheetId="8">政府性基金预算支出表!$1:$7</definedName>
  </definedNames>
  <calcPr calcId="144525"/>
</workbook>
</file>

<file path=xl/sharedStrings.xml><?xml version="1.0" encoding="utf-8"?>
<sst xmlns="http://schemas.openxmlformats.org/spreadsheetml/2006/main" count="422" uniqueCount="264">
  <si>
    <t xml:space="preserve">                                                      </t>
  </si>
  <si>
    <t>预算01表</t>
  </si>
  <si>
    <t>部门收支总表</t>
  </si>
  <si>
    <t>单位名称：武冈市档案局本级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</si>
  <si>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</si>
  <si>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</si>
  <si>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</si>
  <si>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</si>
  <si>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</si>
  <si>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</si>
  <si>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</si>
  <si>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</si>
  <si>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</si>
  <si>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</si>
  <si>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</si>
  <si>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</si>
  <si>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</si>
  <si>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</si>
  <si>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</si>
  <si>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</si>
  <si>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  基本经费拨款</t>
  </si>
  <si>
    <t>三、国防支出</t>
  </si>
  <si>
    <t xml:space="preserve">      商品和服务支出</t>
  </si>
  <si>
    <t>三、机关资本性支出(一)</t>
  </si>
  <si>
    <t xml:space="preserve">        专项经费拨款</t>
  </si>
  <si>
    <t>四、公共安全支出</t>
  </si>
  <si>
    <t xml:space="preserve">      对个人和家庭的补助</t>
  </si>
  <si>
    <t>四、机关资本性支出(二)</t>
  </si>
  <si>
    <t xml:space="preserve">      纳入一般公共预算管理的非税收入拨款</t>
  </si>
  <si>
    <t>五、教育支出</t>
  </si>
  <si>
    <t>二、项目支出</t>
  </si>
  <si>
    <t>五、对事业单位经常性补助</t>
  </si>
  <si>
    <t xml:space="preserve">        行政性收费收入</t>
  </si>
  <si>
    <t>六、科学技术支出</t>
  </si>
  <si>
    <t>六、对事业单位资本性补助</t>
  </si>
  <si>
    <t xml:space="preserve">        专项收入</t>
  </si>
  <si>
    <t>七、文化体育与传媒支出</t>
  </si>
  <si>
    <t>七、对企业补助</t>
  </si>
  <si>
    <t xml:space="preserve">        国有资本经营收入</t>
  </si>
  <si>
    <t>八、社会保障和就业支出</t>
  </si>
  <si>
    <t xml:space="preserve">      债务利息及费用支出</t>
  </si>
  <si>
    <t>八、对企业资本性支出</t>
  </si>
  <si>
    <t xml:space="preserve">        国有资源（资产）有偿使用收入</t>
  </si>
  <si>
    <t>九、社会保险基金支出</t>
  </si>
  <si>
    <t xml:space="preserve">      资本性支出(基本建设)</t>
  </si>
  <si>
    <t>九、对个人和家庭的补助</t>
  </si>
  <si>
    <t xml:space="preserve">        捐赠收入</t>
  </si>
  <si>
    <t>十、医疗卫生与计划生育支出</t>
  </si>
  <si>
    <t xml:space="preserve">      资本性支出</t>
  </si>
  <si>
    <t>十、对社会保障基金补助</t>
  </si>
  <si>
    <t xml:space="preserve">        政府住房基金收入</t>
  </si>
  <si>
    <t>十一、节能环保支出</t>
  </si>
  <si>
    <t xml:space="preserve">      对企业补助(基本建设)</t>
  </si>
  <si>
    <t>十一、债务利息及费用支出</t>
  </si>
  <si>
    <t xml:space="preserve">        罚没收入</t>
  </si>
  <si>
    <t>十二、城乡社区支出</t>
  </si>
  <si>
    <t xml:space="preserve">      对企业补助</t>
  </si>
  <si>
    <t>十二、其他支出</t>
  </si>
  <si>
    <t xml:space="preserve">        其他收入</t>
  </si>
  <si>
    <t>十三、农林水支出</t>
  </si>
  <si>
    <t xml:space="preserve">      对社会保障基金补助</t>
  </si>
  <si>
    <t>二、政府性基金拨款</t>
  </si>
  <si>
    <t>十四、交通运输支出</t>
  </si>
  <si>
    <t xml:space="preserve">      其他支出</t>
  </si>
  <si>
    <t>三、纳入专户管理的非税收入拨款</t>
  </si>
  <si>
    <t>十五、资源勘探信息等支出</t>
  </si>
  <si>
    <t>三、事业单位经营服务支出</t>
  </si>
  <si>
    <t xml:space="preserve">     事业性收费收入</t>
  </si>
  <si>
    <t>十六、商业服务业等支出</t>
  </si>
  <si>
    <t xml:space="preserve">     其他收入（专户）</t>
  </si>
  <si>
    <t>十七、金融支出</t>
  </si>
  <si>
    <t>四、上级财政补助</t>
  </si>
  <si>
    <t>十八、援助其他地区支出</t>
  </si>
  <si>
    <t xml:space="preserve">     一般公共预算补助</t>
  </si>
  <si>
    <t>十九、国土海洋气象等支出</t>
  </si>
  <si>
    <t xml:space="preserve">     政府性基金补助</t>
  </si>
  <si>
    <t>二十、住房保障支出</t>
  </si>
  <si>
    <t>五、事业单位经营服务收入</t>
  </si>
  <si>
    <t>二一、粮油物资储备支出</t>
  </si>
  <si>
    <t>六、其他收入</t>
  </si>
  <si>
    <t>二二、国有资本经营预算支出</t>
  </si>
  <si>
    <t>七、用事业基金弥补收支差额</t>
  </si>
  <si>
    <t>二三、灾害防治及应急管理支出</t>
  </si>
  <si>
    <t>八、上年结转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</si>
  <si>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</si>
  <si>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</si>
  <si>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</si>
  <si>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</si>
  <si>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</si>
  <si>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</si>
  <si>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收  入  总  计</t>
  </si>
  <si>
    <t>支  出  总  计</t>
  </si>
  <si>
    <t>2019年部门预算公开表</t>
  </si>
  <si>
    <t>1.预算01表</t>
  </si>
  <si>
    <t>部门收支总表..........................................</t>
  </si>
  <si>
    <t>2.预算02表</t>
  </si>
  <si>
    <t>部门收入总表...........................................</t>
  </si>
  <si>
    <t>3.预算03表</t>
  </si>
  <si>
    <t>部门支出总表..........................................</t>
  </si>
  <si>
    <t>4.预算04表</t>
  </si>
  <si>
    <t>财政拨款收支总表.......................................</t>
  </si>
  <si>
    <t>5.预算05表</t>
  </si>
  <si>
    <t>一般公共预算支出表.....................................</t>
  </si>
  <si>
    <t>6.预算06表</t>
  </si>
  <si>
    <t>一般公共预算基本支出表..................................</t>
  </si>
  <si>
    <t>7.预算07表</t>
  </si>
  <si>
    <t>一般公共预算"三公"经费支出表............................</t>
  </si>
  <si>
    <t>8.预算08表</t>
  </si>
  <si>
    <t>政府性基金预算支出表...................................</t>
  </si>
  <si>
    <t>预算02表</t>
  </si>
  <si>
    <t>部门收入总表</t>
  </si>
  <si>
    <t>单位：元</t>
  </si>
  <si>
    <t>单位代码</t>
  </si>
  <si>
    <t>单位名称</t>
  </si>
  <si>
    <t>总计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</si>
  <si>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</si>
  <si>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</si>
  <si>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</si>
  <si>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</si>
  <si>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</si>
  <si>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其他收入</t>
  </si>
  <si>
    <t>用事业基金弥补收支差额</t>
  </si>
  <si>
    <t>上年结转</t>
  </si>
  <si>
    <t>一般公共预算拨款小计</t>
  </si>
  <si>
    <t>经费拨款</t>
  </si>
  <si>
    <t>纳入一般公共预算管理的非税收入拨款</t>
  </si>
  <si>
    <t>一般公共预算补助</t>
  </si>
  <si>
    <t>政府性基金补助</t>
  </si>
  <si>
    <t>小计</t>
  </si>
  <si>
    <t>行政性收费收入</t>
  </si>
  <si>
    <t>专项收入</t>
  </si>
  <si>
    <t>国有资本经营收入</t>
  </si>
  <si>
    <t>国有资源(资产)有偿使用收入</t>
  </si>
  <si>
    <t>捐赠收入</t>
  </si>
  <si>
    <t>政府住房基金收入</t>
  </si>
  <si>
    <t>罚没收入</t>
  </si>
  <si>
    <t>**</t>
  </si>
  <si>
    <t>合计</t>
  </si>
  <si>
    <t>602001</t>
  </si>
  <si>
    <t>武冈市档案局本级</t>
  </si>
  <si>
    <t>预算04表</t>
  </si>
  <si>
    <t>部门支出总表</t>
  </si>
  <si>
    <t>功能科目</t>
  </si>
  <si>
    <t>功能科目名称</t>
  </si>
  <si>
    <t>纳入专户管理的非税收入</t>
  </si>
  <si>
    <t>类</t>
  </si>
  <si>
    <t>款</t>
  </si>
  <si>
    <t>项</t>
  </si>
  <si>
    <t>一般公共预算拨款合计</t>
  </si>
  <si>
    <t>201</t>
  </si>
  <si>
    <t>26</t>
  </si>
  <si>
    <t>01</t>
  </si>
  <si>
    <t xml:space="preserve">  行政运行（档案事务）</t>
  </si>
  <si>
    <t>02</t>
  </si>
  <si>
    <t xml:space="preserve">  一般行政管理事务（档案事务）</t>
  </si>
  <si>
    <t>208</t>
  </si>
  <si>
    <t>05</t>
  </si>
  <si>
    <t xml:space="preserve">  事业单位离退休</t>
  </si>
  <si>
    <t>财政拨款收支总表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</si>
  <si>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</si>
  <si>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</si>
  <si>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</si>
  <si>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</si>
  <si>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</si>
  <si>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</si>
  <si>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</si>
  <si>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</si>
  <si>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</si>
  <si>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</si>
  <si>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</si>
  <si>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</si>
  <si>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</si>
  <si>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十五、国土海洋气象等支出</t>
  </si>
  <si>
    <t>十六、住房保障支出</t>
  </si>
  <si>
    <t>十七、粮油物资储备支出</t>
  </si>
  <si>
    <t>十八、其他支出</t>
  </si>
  <si>
    <t>十九、国有资本经营预算支出</t>
  </si>
  <si>
    <t>二十、债务还本支出</t>
  </si>
  <si>
    <t>二一、债务付息支出</t>
  </si>
  <si>
    <t>二二、债务发行费用支出</t>
  </si>
  <si>
    <t>预算13表</t>
  </si>
  <si>
    <t>一般公共预算支出表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</si>
  <si>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</si>
  <si>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</si>
  <si>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</si>
  <si>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</si>
  <si>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</si>
  <si>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</si>
  <si>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商品和服务支出</t>
  </si>
  <si>
    <t>债务利息及费用支出</t>
  </si>
  <si>
    <t>资本性支出(基本建设)</t>
  </si>
  <si>
    <t>资本性支出</t>
  </si>
  <si>
    <t>对企业补助(基本建设)</t>
  </si>
  <si>
    <t>对企业补助</t>
  </si>
  <si>
    <t>工资福利支出(项目)</t>
  </si>
  <si>
    <t>对社会保障基金补助</t>
  </si>
  <si>
    <t>其他支出</t>
  </si>
  <si>
    <t xml:space="preserve">  2012601</t>
  </si>
  <si>
    <t xml:space="preserve">  2012602</t>
  </si>
  <si>
    <t xml:space="preserve">  2080502</t>
  </si>
  <si>
    <t>一般公共预算基本支出表</t>
  </si>
  <si>
    <t>工资津补贴</t>
  </si>
  <si>
    <t>社会保障缴费</t>
  </si>
  <si>
    <t>住房公积金</t>
  </si>
  <si>
    <t>其他工资福利支出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</si>
  <si>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</si>
  <si>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</si>
  <si>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</si>
  <si>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</si>
  <si>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</si>
  <si>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</si>
  <si>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</si>
  <si>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</si>
  <si>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</si>
  <si>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</si>
  <si>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</si>
  <si>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</si>
  <si>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</si>
  <si>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</si>
  <si>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</si>
  <si>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</si>
  <si>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</si>
  <si>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</si>
  <si>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</si>
  <si>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</si>
  <si>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</si>
  <si>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</si>
  <si>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</si>
  <si>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</si>
  <si>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</si>
  <si>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</si>
  <si>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</si>
  <si>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</si>
  <si>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</si>
  <si>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</si>
  <si>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</si>
  <si>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</si>
  <si>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</si>
  <si>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</si>
  <si>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</si>
  <si>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</si>
  <si>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</si>
  <si>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</si>
  <si>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</si>
  <si>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</si>
  <si>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</si>
  <si>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</si>
  <si>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</si>
  <si>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</si>
  <si>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</si>
  <si>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</si>
  <si>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伙食补助费</t>
  </si>
  <si>
    <t>504004</t>
  </si>
  <si>
    <t>武冈市人事档案室</t>
  </si>
  <si>
    <t xml:space="preserve">  2080101</t>
  </si>
  <si>
    <t xml:space="preserve">  行政运行（人力资源和社会保障管理事务）</t>
  </si>
  <si>
    <t>一般公共预算“三公”经费支出表</t>
  </si>
  <si>
    <t>因公出国（境）费</t>
  </si>
  <si>
    <t>公务公车购置及运行费</t>
  </si>
  <si>
    <t>公务用车购置费</t>
  </si>
  <si>
    <t>公务用车运行费</t>
  </si>
  <si>
    <t>0</t>
  </si>
  <si>
    <t>预算08表</t>
  </si>
  <si>
    <t>政府性基金预算支出表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</si>
</sst>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0"/>
    <numFmt numFmtId="178" formatCode="0000"/>
    <numFmt numFmtId="179" formatCode="* #,##0.00;* \-#,##0.00;* &quot;&quot;??;@"/>
    <numFmt numFmtId="180" formatCode="#,##0.00_);[Red]\(#,##0.00\)"/>
    <numFmt numFmtId="181" formatCode="#,##0.0_ "/>
  </numFmts>
  <fonts count="29">
    <font>
      <sz val="9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278">
    <xf numFmtId="0" fontId="0" fillId="0" borderId="0"/>
    <xf numFmtId="42" fontId="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1" fontId="6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6" borderId="18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0" fillId="0" borderId="0"/>
    <xf numFmtId="0" fontId="0" fillId="0" borderId="0"/>
    <xf numFmtId="0" fontId="17" fillId="12" borderId="14" applyNumberFormat="0" applyAlignment="0" applyProtection="0">
      <alignment vertical="center"/>
    </xf>
    <xf numFmtId="0" fontId="26" fillId="31" borderId="1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30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26">
    <xf numFmtId="0" fontId="0" fillId="0" borderId="0" xfId="0"/>
    <xf numFmtId="0" fontId="0" fillId="0" borderId="0" xfId="0" applyFill="1"/>
    <xf numFmtId="0" fontId="1" fillId="2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Protection="1"/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right" vertical="center"/>
    </xf>
    <xf numFmtId="0" fontId="1" fillId="2" borderId="0" xfId="0" applyNumberFormat="1" applyFont="1" applyFill="1" applyAlignment="1" applyProtection="1">
      <alignment horizontal="right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/>
    <xf numFmtId="49" fontId="6" fillId="0" borderId="0" xfId="0" applyNumberFormat="1" applyFont="1" applyFill="1" applyAlignment="1"/>
    <xf numFmtId="0" fontId="7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6" fillId="0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0" fillId="0" borderId="0" xfId="273"/>
    <xf numFmtId="177" fontId="1" fillId="0" borderId="0" xfId="273" applyNumberFormat="1" applyFont="1" applyFill="1" applyAlignment="1" applyProtection="1">
      <alignment horizontal="center" vertical="center" wrapText="1"/>
    </xf>
    <xf numFmtId="178" fontId="1" fillId="0" borderId="0" xfId="273" applyNumberFormat="1" applyFont="1" applyFill="1" applyAlignment="1" applyProtection="1">
      <alignment horizontal="center" vertical="center" wrapText="1"/>
    </xf>
    <xf numFmtId="49" fontId="1" fillId="0" borderId="0" xfId="273" applyNumberFormat="1" applyFont="1" applyFill="1" applyAlignment="1" applyProtection="1">
      <alignment horizontal="center" vertical="center" wrapText="1"/>
    </xf>
    <xf numFmtId="0" fontId="1" fillId="0" borderId="0" xfId="273" applyNumberFormat="1" applyFont="1" applyFill="1" applyAlignment="1" applyProtection="1">
      <alignment horizontal="center" vertical="center" wrapText="1"/>
    </xf>
    <xf numFmtId="179" fontId="1" fillId="0" borderId="0" xfId="273" applyNumberFormat="1" applyFont="1" applyFill="1" applyAlignment="1" applyProtection="1">
      <alignment horizontal="center" vertical="center" wrapText="1"/>
    </xf>
    <xf numFmtId="179" fontId="3" fillId="0" borderId="0" xfId="273" applyNumberFormat="1" applyFont="1" applyFill="1" applyAlignment="1" applyProtection="1">
      <alignment horizontal="center" vertical="center"/>
    </xf>
    <xf numFmtId="0" fontId="1" fillId="2" borderId="1" xfId="273" applyNumberFormat="1" applyFont="1" applyFill="1" applyBorder="1" applyAlignment="1" applyProtection="1">
      <alignment horizontal="center" vertical="center" wrapText="1"/>
    </xf>
    <xf numFmtId="0" fontId="5" fillId="0" borderId="3" xfId="273" applyFont="1" applyBorder="1" applyAlignment="1">
      <alignment horizontal="center" vertical="center"/>
    </xf>
    <xf numFmtId="0" fontId="5" fillId="0" borderId="5" xfId="273" applyFont="1" applyBorder="1" applyAlignment="1">
      <alignment horizontal="center" vertical="center"/>
    </xf>
    <xf numFmtId="0" fontId="5" fillId="0" borderId="7" xfId="273" applyFont="1" applyBorder="1" applyAlignment="1">
      <alignment horizontal="center" vertical="center"/>
    </xf>
    <xf numFmtId="0" fontId="5" fillId="0" borderId="4" xfId="273" applyFont="1" applyBorder="1" applyAlignment="1">
      <alignment horizontal="center" vertical="center"/>
    </xf>
    <xf numFmtId="0" fontId="5" fillId="0" borderId="6" xfId="273" applyFont="1" applyBorder="1" applyAlignment="1">
      <alignment horizontal="center" vertical="center"/>
    </xf>
    <xf numFmtId="49" fontId="4" fillId="0" borderId="1" xfId="273" applyNumberFormat="1" applyFont="1" applyFill="1" applyBorder="1" applyAlignment="1" applyProtection="1">
      <alignment horizontal="left" vertical="center" wrapText="1"/>
    </xf>
    <xf numFmtId="49" fontId="4" fillId="0" borderId="1" xfId="273" applyNumberFormat="1" applyFont="1" applyFill="1" applyBorder="1" applyAlignment="1" applyProtection="1">
      <alignment horizontal="center" vertical="center" wrapText="1"/>
    </xf>
    <xf numFmtId="180" fontId="4" fillId="0" borderId="1" xfId="273" applyNumberFormat="1" applyFont="1" applyFill="1" applyBorder="1" applyAlignment="1" applyProtection="1">
      <alignment horizontal="center" vertical="center" wrapText="1"/>
    </xf>
    <xf numFmtId="0" fontId="5" fillId="0" borderId="0" xfId="273" applyNumberFormat="1" applyFont="1" applyFill="1" applyProtection="1"/>
    <xf numFmtId="0" fontId="1" fillId="2" borderId="0" xfId="274" applyNumberFormat="1" applyFont="1" applyFill="1" applyAlignment="1" applyProtection="1">
      <alignment horizontal="right" vertical="center"/>
    </xf>
    <xf numFmtId="0" fontId="1" fillId="2" borderId="0" xfId="273" applyNumberFormat="1" applyFont="1" applyFill="1" applyAlignment="1" applyProtection="1">
      <alignment horizontal="right"/>
    </xf>
    <xf numFmtId="0" fontId="5" fillId="0" borderId="8" xfId="273" applyFont="1" applyBorder="1" applyAlignment="1">
      <alignment horizontal="center" vertical="center"/>
    </xf>
    <xf numFmtId="0" fontId="1" fillId="2" borderId="1" xfId="276" applyNumberFormat="1" applyFont="1" applyFill="1" applyBorder="1" applyAlignment="1" applyProtection="1">
      <alignment horizontal="center" vertical="center"/>
    </xf>
    <xf numFmtId="0" fontId="1" fillId="2" borderId="1" xfId="276" applyNumberFormat="1" applyFont="1" applyFill="1" applyBorder="1" applyAlignment="1" applyProtection="1">
      <alignment horizontal="center" vertical="center" wrapText="1"/>
    </xf>
    <xf numFmtId="0" fontId="5" fillId="2" borderId="1" xfId="273" applyNumberFormat="1" applyFont="1" applyFill="1" applyBorder="1" applyAlignment="1" applyProtection="1">
      <alignment horizontal="center" vertical="center" wrapText="1"/>
    </xf>
    <xf numFmtId="180" fontId="0" fillId="0" borderId="1" xfId="273" applyNumberFormat="1" applyFill="1" applyBorder="1" applyAlignment="1">
      <alignment wrapText="1"/>
    </xf>
    <xf numFmtId="179" fontId="1" fillId="2" borderId="1" xfId="276" applyNumberFormat="1" applyFont="1" applyFill="1" applyBorder="1" applyAlignment="1" applyProtection="1">
      <alignment horizontal="center" vertical="center" wrapText="1"/>
    </xf>
    <xf numFmtId="0" fontId="5" fillId="0" borderId="1" xfId="273" applyFont="1" applyBorder="1" applyAlignment="1">
      <alignment horizontal="center" vertical="center"/>
    </xf>
    <xf numFmtId="0" fontId="1" fillId="2" borderId="1" xfId="275" applyNumberFormat="1" applyFont="1" applyFill="1" applyBorder="1" applyAlignment="1" applyProtection="1">
      <alignment horizontal="center" vertical="center"/>
    </xf>
    <xf numFmtId="0" fontId="1" fillId="2" borderId="1" xfId="275" applyNumberFormat="1" applyFont="1" applyFill="1" applyBorder="1" applyAlignment="1" applyProtection="1">
      <alignment horizontal="center" vertical="center" wrapText="1"/>
    </xf>
    <xf numFmtId="0" fontId="5" fillId="0" borderId="0" xfId="273" applyFont="1"/>
    <xf numFmtId="0" fontId="0" fillId="0" borderId="0" xfId="273" applyFont="1" applyAlignment="1">
      <alignment horizontal="right"/>
    </xf>
    <xf numFmtId="0" fontId="1" fillId="0" borderId="1" xfId="275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Alignment="1" applyProtection="1">
      <alignment horizontal="center" vertical="center" wrapText="1"/>
    </xf>
    <xf numFmtId="0" fontId="5" fillId="2" borderId="0" xfId="0" applyNumberFormat="1" applyFont="1" applyFill="1" applyProtection="1"/>
    <xf numFmtId="0" fontId="5" fillId="0" borderId="0" xfId="0" applyNumberFormat="1" applyFont="1" applyFill="1" applyAlignment="1" applyProtection="1"/>
    <xf numFmtId="0" fontId="5" fillId="2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181" fontId="1" fillId="2" borderId="1" xfId="0" applyNumberFormat="1" applyFont="1" applyFill="1" applyBorder="1" applyAlignment="1" applyProtection="1">
      <alignment horizontal="center" vertical="center" wrapText="1"/>
    </xf>
    <xf numFmtId="178" fontId="1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Protection="1"/>
    <xf numFmtId="0" fontId="1" fillId="0" borderId="10" xfId="0" applyNumberFormat="1" applyFont="1" applyFill="1" applyBorder="1" applyAlignment="1" applyProtection="1">
      <alignment horizontal="right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right"/>
    </xf>
    <xf numFmtId="0" fontId="1" fillId="0" borderId="0" xfId="0" applyNumberFormat="1" applyFont="1" applyFill="1" applyAlignment="1" applyProtection="1">
      <alignment horizontal="right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 wrapText="1"/>
    </xf>
    <xf numFmtId="179" fontId="1" fillId="0" borderId="0" xfId="0" applyNumberFormat="1" applyFont="1" applyFill="1" applyAlignment="1" applyProtection="1">
      <alignment vertical="center"/>
    </xf>
    <xf numFmtId="181" fontId="1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181" fontId="1" fillId="2" borderId="3" xfId="0" applyNumberFormat="1" applyFont="1" applyFill="1" applyBorder="1" applyAlignment="1" applyProtection="1">
      <alignment horizontal="center" vertical="center" wrapText="1"/>
    </xf>
    <xf numFmtId="181" fontId="1" fillId="2" borderId="6" xfId="0" applyNumberFormat="1" applyFont="1" applyFill="1" applyBorder="1" applyAlignment="1" applyProtection="1">
      <alignment horizontal="center" vertical="center" wrapText="1"/>
    </xf>
    <xf numFmtId="181" fontId="1" fillId="2" borderId="12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81" fontId="1" fillId="2" borderId="8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right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277" applyNumberFormat="1" applyFont="1" applyFill="1" applyAlignment="1" applyProtection="1">
      <alignment horizontal="center" vertical="center"/>
    </xf>
    <xf numFmtId="0" fontId="1" fillId="0" borderId="0" xfId="277" applyNumberFormat="1" applyFont="1" applyFill="1" applyAlignment="1" applyProtection="1">
      <alignment vertical="center"/>
    </xf>
    <xf numFmtId="0" fontId="1" fillId="0" borderId="0" xfId="277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5" fillId="2" borderId="1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Protection="1"/>
    <xf numFmtId="0" fontId="1" fillId="0" borderId="7" xfId="0" applyNumberFormat="1" applyFont="1" applyFill="1" applyBorder="1" applyAlignment="1" applyProtection="1">
      <alignment horizontal="left" vertical="center" wrapText="1"/>
    </xf>
    <xf numFmtId="0" fontId="1" fillId="0" borderId="7" xfId="0" applyNumberFormat="1" applyFont="1" applyFill="1" applyBorder="1" applyProtection="1"/>
    <xf numFmtId="0" fontId="1" fillId="0" borderId="5" xfId="0" applyNumberFormat="1" applyFont="1" applyFill="1" applyBorder="1" applyProtection="1"/>
    <xf numFmtId="180" fontId="1" fillId="0" borderId="1" xfId="0" applyNumberFormat="1" applyFont="1" applyFill="1" applyBorder="1" applyAlignment="1">
      <alignment horizontal="center" vertical="center" wrapText="1"/>
    </xf>
  </cellXfs>
  <cellStyles count="2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常规 2 31" xfId="6"/>
    <cellStyle name="常规 2 26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常规 2 114" xfId="14"/>
    <cellStyle name="常规 2 109" xfId="15"/>
    <cellStyle name="百分比" xfId="16" builtinId="5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常规 2 104" xfId="22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常规 2 105" xfId="31"/>
    <cellStyle name="常规 2 110" xfId="32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常规 2 106" xfId="39"/>
    <cellStyle name="常规 2 111" xfId="40"/>
    <cellStyle name="好" xfId="41" builtinId="26"/>
    <cellStyle name="常规 2 100" xfId="42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常规 2 198" xfId="47"/>
    <cellStyle name="40% - 强调文字颜色 1" xfId="48" builtinId="31"/>
    <cellStyle name="20% - 强调文字颜色 2" xfId="49" builtinId="34"/>
    <cellStyle name="常规 2 199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常规 2 10" xfId="61"/>
    <cellStyle name="60% - 强调文字颜色 6" xfId="62" builtinId="52"/>
    <cellStyle name="常规 2 101" xfId="63"/>
    <cellStyle name="常规 2 102" xfId="64"/>
    <cellStyle name="常规 2 103" xfId="65"/>
    <cellStyle name="常规 2 107" xfId="66"/>
    <cellStyle name="常规 2 112" xfId="67"/>
    <cellStyle name="常规 2 113" xfId="68"/>
    <cellStyle name="常规 2 108" xfId="69"/>
    <cellStyle name="常规 2 120" xfId="70"/>
    <cellStyle name="常规 2 115" xfId="71"/>
    <cellStyle name="常规 2 121" xfId="72"/>
    <cellStyle name="常规 2 116" xfId="73"/>
    <cellStyle name="常规 2 122" xfId="74"/>
    <cellStyle name="常规 2 117" xfId="75"/>
    <cellStyle name="常规 2 123" xfId="76"/>
    <cellStyle name="常规 2 118" xfId="77"/>
    <cellStyle name="常规 2 124" xfId="78"/>
    <cellStyle name="常规 2 119" xfId="79"/>
    <cellStyle name="常规 2 12" xfId="80"/>
    <cellStyle name="常规 2 130" xfId="81"/>
    <cellStyle name="常规 2 125" xfId="82"/>
    <cellStyle name="常规 2 131" xfId="83"/>
    <cellStyle name="常规 2 126" xfId="84"/>
    <cellStyle name="常规 2 132" xfId="85"/>
    <cellStyle name="常规 2 127" xfId="86"/>
    <cellStyle name="常规 2 133" xfId="87"/>
    <cellStyle name="常规 2 128" xfId="88"/>
    <cellStyle name="常规 2 134" xfId="89"/>
    <cellStyle name="常规 2 129" xfId="90"/>
    <cellStyle name="常规 2 13" xfId="91"/>
    <cellStyle name="常规 2 140" xfId="92"/>
    <cellStyle name="常规 2 135" xfId="93"/>
    <cellStyle name="常规 2 141" xfId="94"/>
    <cellStyle name="常规 2 136" xfId="95"/>
    <cellStyle name="常规 2 142" xfId="96"/>
    <cellStyle name="常规 2 137" xfId="97"/>
    <cellStyle name="常规 2 143" xfId="98"/>
    <cellStyle name="常规 2 138" xfId="99"/>
    <cellStyle name="常规 2 144" xfId="100"/>
    <cellStyle name="常规 2 139" xfId="101"/>
    <cellStyle name="常规 2 14" xfId="102"/>
    <cellStyle name="常规 2 200" xfId="103"/>
    <cellStyle name="常规 2 150" xfId="104"/>
    <cellStyle name="常规 2 145" xfId="105"/>
    <cellStyle name="常规 2 201" xfId="106"/>
    <cellStyle name="常规 2 151" xfId="107"/>
    <cellStyle name="常规 2 146" xfId="108"/>
    <cellStyle name="常规 2 202" xfId="109"/>
    <cellStyle name="常规 2 152" xfId="110"/>
    <cellStyle name="常规 2 147" xfId="111"/>
    <cellStyle name="常规 2 203" xfId="112"/>
    <cellStyle name="常规 2 153" xfId="113"/>
    <cellStyle name="常规 2 148" xfId="114"/>
    <cellStyle name="常规 2 204" xfId="115"/>
    <cellStyle name="常规 2 154" xfId="116"/>
    <cellStyle name="常规 2 149" xfId="117"/>
    <cellStyle name="常规 2 20" xfId="118"/>
    <cellStyle name="常规 2 15" xfId="119"/>
    <cellStyle name="常规 2 210" xfId="120"/>
    <cellStyle name="常规 2 205" xfId="121"/>
    <cellStyle name="常规 2 160" xfId="122"/>
    <cellStyle name="常规 2 155" xfId="123"/>
    <cellStyle name="常规 2 211" xfId="124"/>
    <cellStyle name="常规 2 206" xfId="125"/>
    <cellStyle name="常规 2 161" xfId="126"/>
    <cellStyle name="常规 2 156" xfId="127"/>
    <cellStyle name="常规 2 212" xfId="128"/>
    <cellStyle name="常规 2 207" xfId="129"/>
    <cellStyle name="常规 2 162" xfId="130"/>
    <cellStyle name="常规 2 157" xfId="131"/>
    <cellStyle name="常规 2 213" xfId="132"/>
    <cellStyle name="常规 2 208" xfId="133"/>
    <cellStyle name="常规 2 163" xfId="134"/>
    <cellStyle name="常规 2 158" xfId="135"/>
    <cellStyle name="常规 2 214" xfId="136"/>
    <cellStyle name="常规 2 209" xfId="137"/>
    <cellStyle name="常规 2 164" xfId="138"/>
    <cellStyle name="常规 2 159" xfId="139"/>
    <cellStyle name="常规 2 21" xfId="140"/>
    <cellStyle name="常规 2 16" xfId="141"/>
    <cellStyle name="常规 2 220" xfId="142"/>
    <cellStyle name="常规 2 215" xfId="143"/>
    <cellStyle name="常规 2 170" xfId="144"/>
    <cellStyle name="常规 2 165" xfId="145"/>
    <cellStyle name="常规 2 221" xfId="146"/>
    <cellStyle name="常规 2 216" xfId="147"/>
    <cellStyle name="常规 2 171" xfId="148"/>
    <cellStyle name="常规 2 166" xfId="149"/>
    <cellStyle name="常规 2 222" xfId="150"/>
    <cellStyle name="常规 2 217" xfId="151"/>
    <cellStyle name="常规 2 172" xfId="152"/>
    <cellStyle name="常规 2 167" xfId="153"/>
    <cellStyle name="常规 2 223" xfId="154"/>
    <cellStyle name="常规 2 218" xfId="155"/>
    <cellStyle name="常规 2 173" xfId="156"/>
    <cellStyle name="常规 2 168" xfId="157"/>
    <cellStyle name="常规 2 224" xfId="158"/>
    <cellStyle name="常规 2 219" xfId="159"/>
    <cellStyle name="常规 2 174" xfId="160"/>
    <cellStyle name="常规 2 169" xfId="161"/>
    <cellStyle name="常规 2 22" xfId="162"/>
    <cellStyle name="常规 2 17" xfId="163"/>
    <cellStyle name="常规 2 225" xfId="164"/>
    <cellStyle name="常规 2 180" xfId="165"/>
    <cellStyle name="常规 2 175" xfId="166"/>
    <cellStyle name="常规 2 181" xfId="167"/>
    <cellStyle name="常规 2 176" xfId="168"/>
    <cellStyle name="常规 2 182" xfId="169"/>
    <cellStyle name="常规 2 177" xfId="170"/>
    <cellStyle name="常规 2 183" xfId="171"/>
    <cellStyle name="常规 2 178" xfId="172"/>
    <cellStyle name="常规 2 184" xfId="173"/>
    <cellStyle name="常规 2 179" xfId="174"/>
    <cellStyle name="常规 2 23" xfId="175"/>
    <cellStyle name="常规 2 18" xfId="176"/>
    <cellStyle name="常规 2 190" xfId="177"/>
    <cellStyle name="常规 2 185" xfId="178"/>
    <cellStyle name="常规 2 191" xfId="179"/>
    <cellStyle name="常规 2 186" xfId="180"/>
    <cellStyle name="常规 2 192" xfId="181"/>
    <cellStyle name="常规 2 187" xfId="182"/>
    <cellStyle name="常规 2 193" xfId="183"/>
    <cellStyle name="常规 2 188" xfId="184"/>
    <cellStyle name="常规 2 194" xfId="185"/>
    <cellStyle name="常规 2 189" xfId="186"/>
    <cellStyle name="常规 2 24" xfId="187"/>
    <cellStyle name="常规 2 19" xfId="188"/>
    <cellStyle name="常规 2 195" xfId="189"/>
    <cellStyle name="常规 2 196" xfId="190"/>
    <cellStyle name="常规 2 197" xfId="191"/>
    <cellStyle name="常规 2 51" xfId="192"/>
    <cellStyle name="常规 2 46" xfId="193"/>
    <cellStyle name="常规 2 2" xfId="194"/>
    <cellStyle name="常规 2 30" xfId="195"/>
    <cellStyle name="常规 2 25" xfId="196"/>
    <cellStyle name="常规 2 32" xfId="197"/>
    <cellStyle name="常规 2 27" xfId="198"/>
    <cellStyle name="常规 2 33" xfId="199"/>
    <cellStyle name="常规 2 28" xfId="200"/>
    <cellStyle name="常规 2 34" xfId="201"/>
    <cellStyle name="常规 2 29" xfId="202"/>
    <cellStyle name="常规 2 52" xfId="203"/>
    <cellStyle name="常规 2 47" xfId="204"/>
    <cellStyle name="常规 2 3" xfId="205"/>
    <cellStyle name="常规 2 40" xfId="206"/>
    <cellStyle name="常规 2 35" xfId="207"/>
    <cellStyle name="常规 2 41" xfId="208"/>
    <cellStyle name="常规 2 36" xfId="209"/>
    <cellStyle name="常规 2 42" xfId="210"/>
    <cellStyle name="常规 2 37" xfId="211"/>
    <cellStyle name="常规 2 43" xfId="212"/>
    <cellStyle name="常规 2 38" xfId="213"/>
    <cellStyle name="常规 2 44" xfId="214"/>
    <cellStyle name="常规 2 39" xfId="215"/>
    <cellStyle name="常规 2 53" xfId="216"/>
    <cellStyle name="常规 2 48" xfId="217"/>
    <cellStyle name="常规 2 4" xfId="218"/>
    <cellStyle name="常规 2 50" xfId="219"/>
    <cellStyle name="常规 2 45" xfId="220"/>
    <cellStyle name="常规 2 54" xfId="221"/>
    <cellStyle name="常规 2 5" xfId="222"/>
    <cellStyle name="常规 2 49" xfId="223"/>
    <cellStyle name="常规 2 60" xfId="224"/>
    <cellStyle name="常规 2 6" xfId="225"/>
    <cellStyle name="常规 2 55" xfId="226"/>
    <cellStyle name="常规 2 7" xfId="227"/>
    <cellStyle name="常规 2 61" xfId="228"/>
    <cellStyle name="常规 2 56" xfId="229"/>
    <cellStyle name="常规 2 8" xfId="230"/>
    <cellStyle name="常规 2 62" xfId="231"/>
    <cellStyle name="常规 2 57" xfId="232"/>
    <cellStyle name="常规 2 9" xfId="233"/>
    <cellStyle name="常规 2 63" xfId="234"/>
    <cellStyle name="常规 2 58" xfId="235"/>
    <cellStyle name="常规 2 64" xfId="236"/>
    <cellStyle name="常规 2 59" xfId="237"/>
    <cellStyle name="常规 2 70" xfId="238"/>
    <cellStyle name="常规 2 65" xfId="239"/>
    <cellStyle name="常规 2 71" xfId="240"/>
    <cellStyle name="常规 2 66" xfId="241"/>
    <cellStyle name="常规 2 72" xfId="242"/>
    <cellStyle name="常规 2 67" xfId="243"/>
    <cellStyle name="常规 2 73" xfId="244"/>
    <cellStyle name="常规 2 68" xfId="245"/>
    <cellStyle name="常规 2 74" xfId="246"/>
    <cellStyle name="常规 2 69" xfId="247"/>
    <cellStyle name="常规 2 80" xfId="248"/>
    <cellStyle name="常规 2 75" xfId="249"/>
    <cellStyle name="常规 2 81" xfId="250"/>
    <cellStyle name="常规 2 76" xfId="251"/>
    <cellStyle name="常规 2 82" xfId="252"/>
    <cellStyle name="常规 2 77" xfId="253"/>
    <cellStyle name="常规 2 83" xfId="254"/>
    <cellStyle name="常规 2 78" xfId="255"/>
    <cellStyle name="常规 2 84" xfId="256"/>
    <cellStyle name="常规 2 79" xfId="257"/>
    <cellStyle name="常规 2 90" xfId="258"/>
    <cellStyle name="常规 2 85" xfId="259"/>
    <cellStyle name="常规 2 91" xfId="260"/>
    <cellStyle name="常规 2 86" xfId="261"/>
    <cellStyle name="常规 2 92" xfId="262"/>
    <cellStyle name="常规 2 87" xfId="263"/>
    <cellStyle name="常规 2 93" xfId="264"/>
    <cellStyle name="常规 2 88" xfId="265"/>
    <cellStyle name="常规 2 94" xfId="266"/>
    <cellStyle name="常规 2 89" xfId="267"/>
    <cellStyle name="常规 2 95" xfId="268"/>
    <cellStyle name="常规 2 96" xfId="269"/>
    <cellStyle name="常规 2 97" xfId="270"/>
    <cellStyle name="常规 2 98" xfId="271"/>
    <cellStyle name="常规 2 99" xfId="272"/>
    <cellStyle name="常规_2CF72CCCC741496BB7D52A660C704A35" xfId="273"/>
    <cellStyle name="常规_7B51B8B9507A4687B0DCE3759ECAB0F3" xfId="274"/>
    <cellStyle name="常规_272E60FFE07D404CB0A4AEAF338889E0" xfId="275"/>
    <cellStyle name="常规_D8C9DB5E6792446CA2747D6E36B8D16F" xfId="276"/>
    <cellStyle name="常规_A222B2B51BAD4CF9A4022098144F1C6C" xfId="2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showGridLines="0" showZeros="0" workbookViewId="0">
      <selection activeCell="A2" sqref="A2"/>
    </sheetView>
  </sheetViews>
  <sheetFormatPr defaultColWidth="9.37777777777778" defaultRowHeight="11.25"/>
  <cols>
    <col min="1" max="1" width="49.5" style="13" customWidth="1"/>
    <col min="2" max="2" width="22.8777777777778" style="13" customWidth="1"/>
    <col min="3" max="3" width="34.3777777777778" style="13" customWidth="1"/>
    <col min="4" max="4" width="22.8777777777778" style="13" customWidth="1"/>
    <col min="5" max="5" width="34.3777777777778" style="13" customWidth="1"/>
    <col min="6" max="6" width="22.8777777777778" style="13" customWidth="1"/>
    <col min="7" max="7" width="34.3777777777778" style="13" customWidth="1"/>
    <col min="8" max="8" width="22.8777777777778" style="13" customWidth="1"/>
    <col min="9" max="16384" width="9.37777777777778" style="13"/>
  </cols>
  <sheetData>
    <row r="1" ht="21" customHeight="1" spans="1:9">
      <c r="A1" s="69" t="s">
        <v>0</v>
      </c>
      <c r="B1" s="69"/>
      <c r="C1" s="69"/>
      <c r="D1" s="69"/>
      <c r="E1" s="69"/>
      <c r="F1"/>
      <c r="G1"/>
      <c r="H1" s="26" t="s">
        <v>1</v>
      </c>
      <c r="I1"/>
    </row>
    <row r="2" ht="21" customHeight="1" spans="1:9">
      <c r="A2" s="70" t="s">
        <v>2</v>
      </c>
      <c r="B2" s="71"/>
      <c r="C2" s="71"/>
      <c r="D2" s="71"/>
      <c r="E2" s="71"/>
      <c r="F2" s="71"/>
      <c r="G2" s="118"/>
      <c r="H2" s="118"/>
      <c r="I2" s="118"/>
    </row>
    <row r="3" ht="21" customHeight="1" spans="1:9">
      <c r="A3" s="72" t="s">
        <v>3</v>
      </c>
      <c r="B3" s="72"/>
      <c r="C3" s="72"/>
      <c r="D3" s="69"/>
      <c r="E3" s="69"/>
      <c r="F3" s="1"/>
      <c r="G3"/>
      <c r="H3" s="98" t="s">
        <v>4</v>
      </c>
      <c r="I3"/>
    </row>
    <row r="4" s="66" customFormat="1" ht="21" customHeight="1" spans="1:8">
      <c r="A4" s="73" t="s">
        <v>5</v>
      </c>
      <c r="B4" s="73"/>
      <c r="C4" s="73" t="s">
        <v>6</v>
      </c>
      <c r="D4" s="74"/>
      <c r="E4" s="74"/>
      <c r="F4" s="74"/>
      <c r="G4" s="119"/>
      <c r="H4" s="120"/>
    </row>
    <row r="5" s="66" customFormat="1" ht="21" customHeight="1" spans="1:8">
      <c r="A5" s="5" t="s">
        <v>7</v>
      </c>
      <c r="B5" s="8" t="s">
        <v>8</v>
      </c>
      <c r="C5" s="75" t="s">
        <v>9</v>
      </c>
      <c r="D5" s="8" t="s">
        <v>8</v>
      </c>
      <c r="E5" s="75" t="s">
        <v>10</v>
      </c>
      <c r="F5" s="8" t="s">
        <v>8</v>
      </c>
      <c r="G5" s="7" t="s">
        <v>11</v>
      </c>
      <c r="H5" s="8" t="s">
        <v>8</v>
      </c>
    </row>
    <row r="6" ht="21" customHeight="1" spans="1:9">
      <c r="A6" s="76" t="s">
        <v>12</v>
      </c>
      <c r="B6" s="77">
        <v>1857420</v>
      </c>
      <c r="C6" s="78" t="s">
        <v>13</v>
      </c>
      <c r="D6" s="79">
        <v>1846200</v>
      </c>
      <c r="E6" s="78" t="s">
        <v>14</v>
      </c>
      <c r="F6" s="77">
        <v>1337420</v>
      </c>
      <c r="G6" s="76" t="s">
        <v>15</v>
      </c>
      <c r="H6" s="80">
        <v>1172536</v>
      </c>
      <c r="I6" s="1"/>
    </row>
    <row r="7" ht="21" customHeight="1" spans="1:9">
      <c r="A7" s="76" t="s">
        <v>16</v>
      </c>
      <c r="B7" s="77">
        <v>1857420</v>
      </c>
      <c r="C7" s="78" t="s">
        <v>17</v>
      </c>
      <c r="D7" s="79">
        <v>0</v>
      </c>
      <c r="E7" s="78" t="s">
        <v>18</v>
      </c>
      <c r="F7" s="80">
        <v>1172536</v>
      </c>
      <c r="G7" s="76" t="s">
        <v>19</v>
      </c>
      <c r="H7" s="80">
        <v>673664</v>
      </c>
      <c r="I7" s="1"/>
    </row>
    <row r="8" ht="21" customHeight="1" spans="1:9">
      <c r="A8" s="76" t="s">
        <v>20</v>
      </c>
      <c r="B8" s="80">
        <v>1337420</v>
      </c>
      <c r="C8" s="78" t="s">
        <v>21</v>
      </c>
      <c r="D8" s="79">
        <v>0</v>
      </c>
      <c r="E8" s="78" t="s">
        <v>22</v>
      </c>
      <c r="F8" s="80">
        <v>153664</v>
      </c>
      <c r="G8" s="76" t="s">
        <v>23</v>
      </c>
      <c r="H8" s="80">
        <v>0</v>
      </c>
      <c r="I8" s="1"/>
    </row>
    <row r="9" ht="21" customHeight="1" spans="1:9">
      <c r="A9" s="76" t="s">
        <v>24</v>
      </c>
      <c r="B9" s="80">
        <v>520000</v>
      </c>
      <c r="C9" s="78" t="s">
        <v>25</v>
      </c>
      <c r="D9" s="79">
        <v>0</v>
      </c>
      <c r="E9" s="78" t="s">
        <v>26</v>
      </c>
      <c r="F9" s="80">
        <v>11220</v>
      </c>
      <c r="G9" s="76" t="s">
        <v>27</v>
      </c>
      <c r="H9" s="80">
        <v>0</v>
      </c>
      <c r="I9" s="1"/>
    </row>
    <row r="10" ht="21" customHeight="1" spans="1:9">
      <c r="A10" s="76" t="s">
        <v>28</v>
      </c>
      <c r="B10" s="77">
        <v>0</v>
      </c>
      <c r="C10" s="78" t="s">
        <v>29</v>
      </c>
      <c r="D10" s="79">
        <v>0</v>
      </c>
      <c r="E10" s="82" t="s">
        <v>30</v>
      </c>
      <c r="F10" s="77">
        <v>520000</v>
      </c>
      <c r="G10" s="76" t="s">
        <v>31</v>
      </c>
      <c r="H10" s="80">
        <v>0</v>
      </c>
      <c r="I10" s="1"/>
    </row>
    <row r="11" ht="21" customHeight="1" spans="1:9">
      <c r="A11" s="76" t="s">
        <v>32</v>
      </c>
      <c r="B11" s="80">
        <v>0</v>
      </c>
      <c r="C11" s="78" t="s">
        <v>33</v>
      </c>
      <c r="D11" s="79">
        <v>0</v>
      </c>
      <c r="E11" s="82" t="s">
        <v>22</v>
      </c>
      <c r="F11" s="80">
        <v>520000</v>
      </c>
      <c r="G11" s="76" t="s">
        <v>34</v>
      </c>
      <c r="H11" s="80">
        <v>0</v>
      </c>
      <c r="I11" s="1"/>
    </row>
    <row r="12" ht="21" customHeight="1" spans="1:9">
      <c r="A12" s="76" t="s">
        <v>35</v>
      </c>
      <c r="B12" s="80">
        <v>0</v>
      </c>
      <c r="C12" s="78" t="s">
        <v>36</v>
      </c>
      <c r="D12" s="79">
        <v>0</v>
      </c>
      <c r="E12" s="82" t="s">
        <v>26</v>
      </c>
      <c r="F12" s="80">
        <v>0</v>
      </c>
      <c r="G12" s="76" t="s">
        <v>37</v>
      </c>
      <c r="H12" s="80"/>
      <c r="I12" s="1"/>
    </row>
    <row r="13" ht="21" customHeight="1" spans="1:9">
      <c r="A13" s="76" t="s">
        <v>38</v>
      </c>
      <c r="B13" s="80">
        <v>0</v>
      </c>
      <c r="C13" s="78" t="s">
        <v>39</v>
      </c>
      <c r="D13" s="79">
        <v>11220</v>
      </c>
      <c r="E13" s="76" t="s">
        <v>40</v>
      </c>
      <c r="F13" s="80">
        <v>0</v>
      </c>
      <c r="G13" s="76" t="s">
        <v>41</v>
      </c>
      <c r="H13" s="80">
        <v>0</v>
      </c>
      <c r="I13" s="1"/>
    </row>
    <row r="14" ht="21" customHeight="1" spans="1:9">
      <c r="A14" s="82" t="s">
        <v>42</v>
      </c>
      <c r="B14" s="80">
        <v>0</v>
      </c>
      <c r="C14" s="78" t="s">
        <v>43</v>
      </c>
      <c r="D14" s="79">
        <v>0</v>
      </c>
      <c r="E14" s="76" t="s">
        <v>44</v>
      </c>
      <c r="F14" s="80">
        <v>0</v>
      </c>
      <c r="G14" s="76" t="s">
        <v>45</v>
      </c>
      <c r="H14" s="80">
        <v>11220</v>
      </c>
      <c r="I14" s="1"/>
    </row>
    <row r="15" ht="21" customHeight="1" spans="1:9">
      <c r="A15" s="82" t="s">
        <v>46</v>
      </c>
      <c r="B15" s="80">
        <v>0</v>
      </c>
      <c r="C15" s="78" t="s">
        <v>47</v>
      </c>
      <c r="D15" s="79">
        <v>0</v>
      </c>
      <c r="E15" s="76" t="s">
        <v>48</v>
      </c>
      <c r="F15" s="80">
        <v>0</v>
      </c>
      <c r="G15" s="76" t="s">
        <v>49</v>
      </c>
      <c r="H15" s="80">
        <v>0</v>
      </c>
      <c r="I15" s="1"/>
    </row>
    <row r="16" ht="21" customHeight="1" spans="1:9">
      <c r="A16" s="82" t="s">
        <v>50</v>
      </c>
      <c r="B16" s="80">
        <v>0</v>
      </c>
      <c r="C16" s="78" t="s">
        <v>51</v>
      </c>
      <c r="D16" s="79">
        <v>0</v>
      </c>
      <c r="E16" s="76" t="s">
        <v>52</v>
      </c>
      <c r="F16" s="80">
        <v>0</v>
      </c>
      <c r="G16" s="76" t="s">
        <v>53</v>
      </c>
      <c r="H16" s="80">
        <v>0</v>
      </c>
      <c r="I16" s="1"/>
    </row>
    <row r="17" ht="21" customHeight="1" spans="1:9">
      <c r="A17" s="82" t="s">
        <v>54</v>
      </c>
      <c r="B17" s="80">
        <v>0</v>
      </c>
      <c r="C17" s="83" t="s">
        <v>55</v>
      </c>
      <c r="D17" s="79">
        <v>0</v>
      </c>
      <c r="E17" s="76" t="s">
        <v>56</v>
      </c>
      <c r="F17" s="80">
        <v>0</v>
      </c>
      <c r="G17" s="76" t="s">
        <v>57</v>
      </c>
      <c r="H17" s="80">
        <v>0</v>
      </c>
      <c r="I17" s="1"/>
    </row>
    <row r="18" ht="21" customHeight="1" spans="1:9">
      <c r="A18" s="82" t="s">
        <v>58</v>
      </c>
      <c r="B18" s="80">
        <v>0</v>
      </c>
      <c r="C18" s="84" t="s">
        <v>59</v>
      </c>
      <c r="D18" s="79">
        <v>0</v>
      </c>
      <c r="E18" s="76" t="s">
        <v>60</v>
      </c>
      <c r="F18" s="80">
        <v>0</v>
      </c>
      <c r="G18" s="82"/>
      <c r="H18" s="77"/>
      <c r="I18" s="1"/>
    </row>
    <row r="19" ht="21" customHeight="1" spans="1:9">
      <c r="A19" s="82" t="s">
        <v>61</v>
      </c>
      <c r="B19" s="77">
        <v>0</v>
      </c>
      <c r="C19" s="84" t="s">
        <v>62</v>
      </c>
      <c r="D19" s="79">
        <v>0</v>
      </c>
      <c r="E19" s="76" t="s">
        <v>63</v>
      </c>
      <c r="F19" s="80">
        <v>0</v>
      </c>
      <c r="G19" s="76"/>
      <c r="H19" s="77"/>
      <c r="I19" s="1"/>
    </row>
    <row r="20" ht="21" customHeight="1" spans="1:9">
      <c r="A20" s="82" t="s">
        <v>64</v>
      </c>
      <c r="B20" s="77">
        <v>0</v>
      </c>
      <c r="C20" s="84" t="s">
        <v>65</v>
      </c>
      <c r="D20" s="79">
        <v>0</v>
      </c>
      <c r="E20" s="76" t="s">
        <v>66</v>
      </c>
      <c r="F20" s="77"/>
      <c r="G20" s="76"/>
      <c r="H20" s="77"/>
      <c r="I20" s="1"/>
    </row>
    <row r="21" ht="21" customHeight="1" spans="1:9">
      <c r="A21" s="82" t="s">
        <v>67</v>
      </c>
      <c r="B21" s="80">
        <v>0</v>
      </c>
      <c r="C21" s="84" t="s">
        <v>68</v>
      </c>
      <c r="D21" s="79">
        <v>0</v>
      </c>
      <c r="E21" s="78"/>
      <c r="F21" s="77"/>
      <c r="G21" s="82"/>
      <c r="H21" s="77"/>
      <c r="I21" s="1"/>
    </row>
    <row r="22" ht="21" customHeight="1" spans="1:9">
      <c r="A22" s="82" t="s">
        <v>69</v>
      </c>
      <c r="B22" s="80">
        <v>0</v>
      </c>
      <c r="C22" s="84" t="s">
        <v>70</v>
      </c>
      <c r="D22" s="79">
        <v>0</v>
      </c>
      <c r="E22" s="78"/>
      <c r="F22" s="77"/>
      <c r="G22" s="82"/>
      <c r="H22" s="77"/>
      <c r="I22" s="1"/>
    </row>
    <row r="23" ht="21" customHeight="1" spans="1:9">
      <c r="A23" s="82" t="s">
        <v>71</v>
      </c>
      <c r="B23" s="77">
        <v>0</v>
      </c>
      <c r="C23" s="84" t="s">
        <v>72</v>
      </c>
      <c r="D23" s="79">
        <v>0</v>
      </c>
      <c r="E23" s="78"/>
      <c r="F23" s="77"/>
      <c r="G23" s="82"/>
      <c r="H23" s="77"/>
      <c r="I23" s="1"/>
    </row>
    <row r="24" ht="21" customHeight="1" spans="1:9">
      <c r="A24" s="82" t="s">
        <v>73</v>
      </c>
      <c r="B24" s="80">
        <v>0</v>
      </c>
      <c r="C24" s="84" t="s">
        <v>74</v>
      </c>
      <c r="D24" s="79">
        <v>0</v>
      </c>
      <c r="E24" s="82"/>
      <c r="F24" s="77"/>
      <c r="G24" s="82"/>
      <c r="H24" s="77"/>
      <c r="I24" s="1"/>
    </row>
    <row r="25" ht="21" customHeight="1" spans="1:9">
      <c r="A25" s="82" t="s">
        <v>75</v>
      </c>
      <c r="B25" s="80">
        <v>0</v>
      </c>
      <c r="C25" s="84" t="s">
        <v>76</v>
      </c>
      <c r="D25" s="79">
        <v>0</v>
      </c>
      <c r="E25" s="78"/>
      <c r="F25" s="77"/>
      <c r="G25" s="82"/>
      <c r="H25" s="77"/>
      <c r="I25" s="1"/>
    </row>
    <row r="26" ht="21" customHeight="1" spans="1:9">
      <c r="A26" s="82" t="s">
        <v>77</v>
      </c>
      <c r="B26" s="77">
        <v>0</v>
      </c>
      <c r="C26" s="85" t="s">
        <v>78</v>
      </c>
      <c r="D26" s="79">
        <v>0</v>
      </c>
      <c r="E26" s="78"/>
      <c r="F26" s="77"/>
      <c r="G26" s="82"/>
      <c r="H26" s="77"/>
      <c r="I26" s="1"/>
    </row>
    <row r="27" ht="21" customHeight="1" spans="1:9">
      <c r="A27" s="82" t="s">
        <v>79</v>
      </c>
      <c r="B27" s="77">
        <v>0</v>
      </c>
      <c r="C27" s="85" t="s">
        <v>80</v>
      </c>
      <c r="D27" s="79">
        <v>0</v>
      </c>
      <c r="E27" s="83"/>
      <c r="F27" s="77"/>
      <c r="G27" s="82"/>
      <c r="H27" s="77"/>
      <c r="I27" s="1"/>
    </row>
    <row r="28" ht="21" customHeight="1" spans="1:9">
      <c r="A28" s="82" t="s">
        <v>81</v>
      </c>
      <c r="B28" s="77">
        <v>0</v>
      </c>
      <c r="C28" s="85" t="s">
        <v>82</v>
      </c>
      <c r="D28" s="79">
        <v>0</v>
      </c>
      <c r="E28" s="82"/>
      <c r="F28" s="77"/>
      <c r="G28" s="82"/>
      <c r="H28" s="77"/>
      <c r="I28" s="1"/>
    </row>
    <row r="29" ht="21" customHeight="1" spans="1:9">
      <c r="A29" s="82" t="s">
        <v>83</v>
      </c>
      <c r="B29" s="77">
        <v>0</v>
      </c>
      <c r="C29" s="85" t="s">
        <v>84</v>
      </c>
      <c r="D29" s="79">
        <v>0</v>
      </c>
      <c r="E29" s="121"/>
      <c r="F29" s="77"/>
      <c r="G29" s="121"/>
      <c r="H29" s="77"/>
      <c r="I29" s="1"/>
    </row>
    <row r="30" ht="21" customHeight="1" spans="1:9">
      <c r="A30" s="76"/>
      <c r="B30" s="77"/>
      <c r="C30" s="122" t="s">
        <v>85</v>
      </c>
      <c r="D30" s="79">
        <v>0</v>
      </c>
      <c r="E30" s="123"/>
      <c r="F30" s="77"/>
      <c r="G30" s="124"/>
      <c r="H30" s="77"/>
      <c r="I30" s="1"/>
    </row>
    <row r="31" ht="21" customHeight="1" spans="1:9">
      <c r="A31" s="76"/>
      <c r="B31" s="77"/>
      <c r="C31" s="122" t="s">
        <v>86</v>
      </c>
      <c r="D31" s="79">
        <v>0</v>
      </c>
      <c r="E31" s="123"/>
      <c r="F31" s="77"/>
      <c r="G31" s="124"/>
      <c r="H31" s="77"/>
      <c r="I31" s="1"/>
    </row>
    <row r="32" ht="21" customHeight="1" spans="1:9">
      <c r="A32" s="76"/>
      <c r="B32" s="77"/>
      <c r="C32" s="85" t="s">
        <v>87</v>
      </c>
      <c r="D32" s="79">
        <v>0</v>
      </c>
      <c r="E32" s="123"/>
      <c r="F32" s="77"/>
      <c r="G32" s="124"/>
      <c r="H32" s="77"/>
      <c r="I32" s="1"/>
    </row>
    <row r="33" ht="21" customHeight="1" spans="1:9">
      <c r="A33" s="76"/>
      <c r="B33" s="77"/>
      <c r="C33" s="85" t="s">
        <v>88</v>
      </c>
      <c r="D33" s="79">
        <v>0</v>
      </c>
      <c r="E33" s="123"/>
      <c r="F33" s="77"/>
      <c r="G33" s="124"/>
      <c r="H33" s="77"/>
      <c r="I33" s="1"/>
    </row>
    <row r="34" ht="21" customHeight="1" spans="1:9">
      <c r="A34" s="76"/>
      <c r="B34" s="77"/>
      <c r="C34" s="122" t="s">
        <v>89</v>
      </c>
      <c r="D34" s="79">
        <v>0</v>
      </c>
      <c r="E34" s="123"/>
      <c r="F34" s="77"/>
      <c r="G34" s="124"/>
      <c r="H34" s="77"/>
      <c r="I34" s="1"/>
    </row>
    <row r="35" ht="21" customHeight="1" spans="1:9">
      <c r="A35" s="86" t="s">
        <v>90</v>
      </c>
      <c r="B35" s="77">
        <v>1857420</v>
      </c>
      <c r="C35" s="87" t="s">
        <v>91</v>
      </c>
      <c r="D35" s="125">
        <v>1857420</v>
      </c>
      <c r="E35" s="87" t="s">
        <v>91</v>
      </c>
      <c r="F35" s="77">
        <v>1857420</v>
      </c>
      <c r="G35" s="86" t="s">
        <v>91</v>
      </c>
      <c r="H35" s="77">
        <v>1857420</v>
      </c>
      <c r="I35" s="1"/>
    </row>
    <row r="36" ht="18" customHeight="1" spans="1:9">
      <c r="A36"/>
      <c r="B36"/>
      <c r="C36"/>
      <c r="D36"/>
      <c r="E36"/>
      <c r="F36"/>
      <c r="G36"/>
      <c r="H36"/>
      <c r="I36"/>
    </row>
  </sheetData>
  <sheetProtection formatCells="0" formatColumns="0" formatRows="0"/>
  <printOptions horizontalCentered="1"/>
  <pageMargins left="0.196527777777778" right="0.196527777777778" top="0.786805555555556" bottom="0.590277777777778" header="0" footer="0"/>
  <pageSetup paperSize="9" scale="70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B6" sqref="B6"/>
    </sheetView>
  </sheetViews>
  <sheetFormatPr defaultColWidth="9.33333333333333" defaultRowHeight="11.25" outlineLevelCol="2"/>
  <cols>
    <col min="1" max="1" width="14.6666666666667" customWidth="1"/>
    <col min="2" max="2" width="82.1666666666667" customWidth="1"/>
    <col min="3" max="3" width="3.16666666666667" customWidth="1"/>
  </cols>
  <sheetData>
    <row r="1" ht="31.5" spans="1:3">
      <c r="A1" s="115" t="s">
        <v>92</v>
      </c>
      <c r="B1" s="115"/>
      <c r="C1" s="115"/>
    </row>
    <row r="2" ht="24" customHeight="1" spans="1:3">
      <c r="A2" s="116" t="s">
        <v>93</v>
      </c>
      <c r="B2" s="116" t="s">
        <v>94</v>
      </c>
      <c r="C2" s="117">
        <v>1</v>
      </c>
    </row>
    <row r="3" ht="24" customHeight="1" spans="1:3">
      <c r="A3" s="116" t="s">
        <v>95</v>
      </c>
      <c r="B3" s="116" t="s">
        <v>96</v>
      </c>
      <c r="C3" s="117">
        <v>2</v>
      </c>
    </row>
    <row r="4" ht="24" customHeight="1" spans="1:3">
      <c r="A4" s="116" t="s">
        <v>97</v>
      </c>
      <c r="B4" s="116" t="s">
        <v>98</v>
      </c>
      <c r="C4" s="117">
        <v>3</v>
      </c>
    </row>
    <row r="5" ht="24" customHeight="1" spans="1:3">
      <c r="A5" s="116" t="s">
        <v>99</v>
      </c>
      <c r="B5" s="116" t="s">
        <v>100</v>
      </c>
      <c r="C5" s="117">
        <v>4</v>
      </c>
    </row>
    <row r="6" ht="24" customHeight="1" spans="1:3">
      <c r="A6" s="116" t="s">
        <v>101</v>
      </c>
      <c r="B6" s="116" t="s">
        <v>102</v>
      </c>
      <c r="C6" s="117">
        <v>5</v>
      </c>
    </row>
    <row r="7" ht="24" customHeight="1" spans="1:3">
      <c r="A7" s="116" t="s">
        <v>103</v>
      </c>
      <c r="B7" s="116" t="s">
        <v>104</v>
      </c>
      <c r="C7" s="117">
        <v>6</v>
      </c>
    </row>
    <row r="8" ht="24" customHeight="1" spans="1:3">
      <c r="A8" s="116" t="s">
        <v>105</v>
      </c>
      <c r="B8" s="116" t="s">
        <v>106</v>
      </c>
      <c r="C8" s="117">
        <v>7</v>
      </c>
    </row>
    <row r="9" ht="24" customHeight="1" spans="1:3">
      <c r="A9" s="116" t="s">
        <v>107</v>
      </c>
      <c r="B9" s="116" t="s">
        <v>108</v>
      </c>
      <c r="C9" s="117">
        <v>8</v>
      </c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showGridLines="0" showZeros="0" workbookViewId="0">
      <selection activeCell="A2" sqref="A2:V2"/>
    </sheetView>
  </sheetViews>
  <sheetFormatPr defaultColWidth="9" defaultRowHeight="12.75" customHeight="1"/>
  <cols>
    <col min="1" max="1" width="11.8777777777778" customWidth="1"/>
    <col min="2" max="2" width="27.6222222222222" customWidth="1"/>
    <col min="3" max="3" width="16.1222222222222" customWidth="1"/>
    <col min="4" max="4" width="16.5" customWidth="1"/>
    <col min="5" max="5" width="16.8777777777778" customWidth="1"/>
    <col min="6" max="6" width="9.87777777777778" customWidth="1"/>
    <col min="7" max="7" width="10.5" customWidth="1"/>
    <col min="8" max="8" width="6.12222222222222" customWidth="1"/>
    <col min="9" max="9" width="9.12222222222222" customWidth="1"/>
    <col min="10" max="10" width="12.8777777777778" customWidth="1"/>
    <col min="11" max="11" width="9" customWidth="1"/>
    <col min="12" max="12" width="12.8777777777778" customWidth="1"/>
    <col min="13" max="13" width="7.62222222222222" customWidth="1"/>
    <col min="14" max="14" width="7" customWidth="1"/>
    <col min="15" max="15" width="9.87777777777778" customWidth="1"/>
    <col min="16" max="16" width="8.5" customWidth="1"/>
    <col min="17" max="17" width="10.5" customWidth="1"/>
    <col min="18" max="18" width="10.6222222222222" customWidth="1"/>
    <col min="19" max="19" width="12.8777777777778" customWidth="1"/>
    <col min="20" max="20" width="7.12222222222222" customWidth="1"/>
    <col min="21" max="22" width="10" customWidth="1"/>
  </cols>
  <sheetData>
    <row r="1" ht="18" customHeight="1" spans="1:22">
      <c r="A1" s="26"/>
      <c r="B1" s="101"/>
      <c r="C1" s="101"/>
      <c r="D1" s="102"/>
      <c r="E1" s="103"/>
      <c r="F1" s="103"/>
      <c r="G1" s="103"/>
      <c r="H1" s="103"/>
      <c r="I1" s="103"/>
      <c r="J1" s="103"/>
      <c r="K1" s="103"/>
      <c r="O1" s="69"/>
      <c r="P1" s="13"/>
      <c r="Q1" s="13"/>
      <c r="R1" s="13"/>
      <c r="S1" s="13"/>
      <c r="U1" s="103"/>
      <c r="V1" s="103" t="s">
        <v>109</v>
      </c>
    </row>
    <row r="2" ht="24.75" customHeight="1" spans="1:22">
      <c r="A2" s="104" t="s">
        <v>110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ht="26.25" customHeight="1" spans="6:23">
      <c r="F3" s="103"/>
      <c r="G3" s="103"/>
      <c r="H3" s="103"/>
      <c r="I3" s="103"/>
      <c r="J3" s="103"/>
      <c r="K3" s="103"/>
      <c r="O3" s="69"/>
      <c r="P3" s="94"/>
      <c r="Q3" s="94"/>
      <c r="R3" s="94"/>
      <c r="S3" s="94"/>
      <c r="V3" s="113" t="s">
        <v>111</v>
      </c>
      <c r="W3" s="113"/>
    </row>
    <row r="4" ht="24.75" customHeight="1" spans="1:22">
      <c r="A4" s="106" t="s">
        <v>112</v>
      </c>
      <c r="B4" s="106" t="s">
        <v>113</v>
      </c>
      <c r="C4" s="106" t="s">
        <v>114</v>
      </c>
      <c r="D4" s="89" t="s">
        <v>115</v>
      </c>
      <c r="E4" s="89"/>
      <c r="F4" s="107"/>
      <c r="G4" s="107"/>
      <c r="H4" s="107"/>
      <c r="I4" s="107"/>
      <c r="J4" s="107"/>
      <c r="K4" s="107"/>
      <c r="L4" s="107"/>
      <c r="M4" s="107"/>
      <c r="N4" s="107"/>
      <c r="O4" s="111" t="s">
        <v>116</v>
      </c>
      <c r="P4" s="89" t="s">
        <v>117</v>
      </c>
      <c r="Q4" s="89" t="s">
        <v>118</v>
      </c>
      <c r="R4" s="89"/>
      <c r="S4" s="5" t="s">
        <v>119</v>
      </c>
      <c r="T4" s="5" t="s">
        <v>120</v>
      </c>
      <c r="U4" s="5" t="s">
        <v>121</v>
      </c>
      <c r="V4" s="99" t="s">
        <v>122</v>
      </c>
    </row>
    <row r="5" ht="27.75" customHeight="1" spans="1:22">
      <c r="A5" s="106"/>
      <c r="B5" s="106"/>
      <c r="C5" s="106"/>
      <c r="D5" s="108" t="s">
        <v>123</v>
      </c>
      <c r="E5" s="109" t="s">
        <v>124</v>
      </c>
      <c r="F5" s="89" t="s">
        <v>125</v>
      </c>
      <c r="G5" s="89"/>
      <c r="H5" s="89"/>
      <c r="I5" s="89"/>
      <c r="J5" s="89"/>
      <c r="K5" s="89"/>
      <c r="L5" s="89"/>
      <c r="M5" s="89"/>
      <c r="N5" s="89"/>
      <c r="O5" s="111"/>
      <c r="P5" s="89"/>
      <c r="Q5" s="5" t="s">
        <v>126</v>
      </c>
      <c r="R5" s="5" t="s">
        <v>127</v>
      </c>
      <c r="S5" s="5"/>
      <c r="T5" s="5"/>
      <c r="U5" s="5"/>
      <c r="V5" s="99"/>
    </row>
    <row r="6" ht="63.75" customHeight="1" spans="1:22">
      <c r="A6" s="106"/>
      <c r="B6" s="106"/>
      <c r="C6" s="106"/>
      <c r="D6" s="89"/>
      <c r="E6" s="89"/>
      <c r="F6" s="64" t="s">
        <v>128</v>
      </c>
      <c r="G6" s="64" t="s">
        <v>129</v>
      </c>
      <c r="H6" s="64" t="s">
        <v>130</v>
      </c>
      <c r="I6" s="64" t="s">
        <v>131</v>
      </c>
      <c r="J6" s="64" t="s">
        <v>132</v>
      </c>
      <c r="K6" s="20" t="s">
        <v>133</v>
      </c>
      <c r="L6" s="64" t="s">
        <v>134</v>
      </c>
      <c r="M6" s="64" t="s">
        <v>135</v>
      </c>
      <c r="N6" s="64" t="s">
        <v>120</v>
      </c>
      <c r="O6" s="89"/>
      <c r="P6" s="89"/>
      <c r="Q6" s="5"/>
      <c r="R6" s="5"/>
      <c r="S6" s="5"/>
      <c r="T6" s="5"/>
      <c r="U6" s="5"/>
      <c r="V6" s="99"/>
    </row>
    <row r="7" ht="24.75" customHeight="1" spans="1:22">
      <c r="A7" s="5" t="s">
        <v>136</v>
      </c>
      <c r="B7" s="5" t="s">
        <v>136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8">
        <v>9</v>
      </c>
      <c r="L7" s="8">
        <v>10</v>
      </c>
      <c r="M7" s="8">
        <v>11</v>
      </c>
      <c r="N7" s="8">
        <v>12</v>
      </c>
      <c r="O7" s="5">
        <v>13</v>
      </c>
      <c r="P7" s="5">
        <v>14</v>
      </c>
      <c r="Q7" s="5">
        <v>15</v>
      </c>
      <c r="R7" s="5">
        <v>16</v>
      </c>
      <c r="S7" s="5">
        <v>17</v>
      </c>
      <c r="T7" s="5">
        <v>18</v>
      </c>
      <c r="U7" s="5">
        <v>19</v>
      </c>
      <c r="V7" s="99">
        <v>20</v>
      </c>
    </row>
    <row r="8" s="1" customFormat="1" ht="33.75" customHeight="1" spans="1:22">
      <c r="A8" s="91"/>
      <c r="B8" s="110" t="s">
        <v>137</v>
      </c>
      <c r="C8" s="16">
        <v>1857420</v>
      </c>
      <c r="D8" s="16">
        <v>1857420</v>
      </c>
      <c r="E8" s="16">
        <v>1857420</v>
      </c>
      <c r="F8" s="16">
        <v>0</v>
      </c>
      <c r="G8" s="16">
        <v>0</v>
      </c>
      <c r="H8" s="16">
        <v>0</v>
      </c>
      <c r="I8" s="16">
        <v>0</v>
      </c>
      <c r="J8" s="12">
        <v>0</v>
      </c>
      <c r="K8" s="12">
        <v>0</v>
      </c>
      <c r="L8" s="12">
        <v>0</v>
      </c>
      <c r="M8" s="12">
        <v>0</v>
      </c>
      <c r="N8" s="16">
        <v>0</v>
      </c>
      <c r="O8" s="112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14">
        <v>0</v>
      </c>
    </row>
    <row r="9" ht="33.75" customHeight="1" spans="1:22">
      <c r="A9" s="91" t="s">
        <v>138</v>
      </c>
      <c r="B9" s="91" t="s">
        <v>139</v>
      </c>
      <c r="C9" s="16">
        <v>1857420</v>
      </c>
      <c r="D9" s="16">
        <v>1857420</v>
      </c>
      <c r="E9" s="16">
        <v>1857420</v>
      </c>
      <c r="F9" s="16">
        <v>0</v>
      </c>
      <c r="G9" s="16">
        <v>0</v>
      </c>
      <c r="H9" s="16">
        <v>0</v>
      </c>
      <c r="I9" s="16">
        <v>0</v>
      </c>
      <c r="J9" s="12">
        <v>0</v>
      </c>
      <c r="K9" s="12">
        <v>0</v>
      </c>
      <c r="L9" s="12">
        <v>0</v>
      </c>
      <c r="M9" s="12">
        <v>0</v>
      </c>
      <c r="N9" s="16">
        <v>0</v>
      </c>
      <c r="O9" s="112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14">
        <v>0</v>
      </c>
    </row>
    <row r="10" ht="24.75" customHeight="1" spans="1:2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"/>
      <c r="M10" s="1"/>
      <c r="N10" s="1"/>
      <c r="O10" s="13"/>
      <c r="P10" s="13"/>
      <c r="Q10" s="13"/>
      <c r="R10" s="13"/>
      <c r="S10" s="13"/>
      <c r="T10" s="13"/>
      <c r="U10" s="13"/>
      <c r="V10" s="13"/>
    </row>
    <row r="11" ht="24.75" customHeight="1" spans="1:2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3"/>
      <c r="P11" s="13"/>
      <c r="Q11" s="13"/>
      <c r="R11" s="13"/>
      <c r="S11" s="13"/>
      <c r="T11" s="13"/>
      <c r="U11" s="13"/>
      <c r="V11" s="13"/>
    </row>
    <row r="12" ht="24.75" customHeight="1" spans="1:2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N12" s="1"/>
      <c r="O12" s="13"/>
      <c r="P12" s="13"/>
      <c r="Q12" s="13"/>
      <c r="R12" s="13"/>
      <c r="S12" s="13"/>
      <c r="T12" s="13"/>
      <c r="U12" s="13"/>
      <c r="V12" s="13"/>
    </row>
    <row r="13" ht="24.75" customHeight="1" spans="1:2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O13" s="13"/>
      <c r="P13" s="13"/>
      <c r="Q13" s="13"/>
      <c r="R13" s="13"/>
      <c r="S13" s="13"/>
      <c r="T13" s="13"/>
      <c r="U13" s="13"/>
      <c r="V13" s="13"/>
    </row>
    <row r="14" ht="24.75" customHeight="1" spans="1:2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O14" s="13"/>
      <c r="P14" s="13"/>
      <c r="Q14" s="13"/>
      <c r="R14" s="13"/>
      <c r="S14" s="13"/>
      <c r="T14" s="13"/>
      <c r="U14" s="13"/>
      <c r="V14" s="13"/>
    </row>
    <row r="15" ht="24.75" customHeight="1" spans="1:2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O15" s="13"/>
      <c r="P15" s="13"/>
      <c r="Q15" s="13"/>
      <c r="R15" s="13"/>
      <c r="S15" s="13"/>
      <c r="T15" s="13"/>
      <c r="U15" s="13"/>
      <c r="V15" s="13"/>
    </row>
    <row r="16" ht="24.75" customHeight="1" spans="1:2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O16" s="13"/>
      <c r="P16" s="13"/>
      <c r="Q16" s="13"/>
      <c r="R16" s="13"/>
      <c r="S16" s="13"/>
      <c r="T16" s="13"/>
      <c r="U16" s="13"/>
      <c r="V16" s="13"/>
    </row>
    <row r="17" ht="24.75" customHeight="1" spans="1:2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O17" s="13"/>
      <c r="P17" s="13"/>
      <c r="Q17" s="13"/>
      <c r="R17" s="13"/>
      <c r="S17" s="13"/>
      <c r="T17" s="13"/>
      <c r="U17" s="13"/>
      <c r="V17" s="13"/>
    </row>
    <row r="18" ht="24.75" customHeight="1" spans="1:2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O18" s="13"/>
      <c r="P18" s="13"/>
      <c r="Q18" s="13"/>
      <c r="R18" s="13"/>
      <c r="S18" s="13"/>
      <c r="T18" s="13"/>
      <c r="U18" s="13"/>
      <c r="V18" s="13"/>
    </row>
    <row r="19" ht="24.75" customHeight="1" spans="1:2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O19" s="13"/>
      <c r="P19" s="13"/>
      <c r="Q19" s="13"/>
      <c r="R19" s="13"/>
      <c r="S19" s="13"/>
      <c r="T19" s="13"/>
      <c r="U19" s="13"/>
      <c r="V19" s="13"/>
    </row>
    <row r="20" ht="24.75" customHeight="1" spans="1:2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O20" s="13"/>
      <c r="P20" s="13"/>
      <c r="Q20" s="13"/>
      <c r="R20" s="13"/>
      <c r="S20" s="13"/>
      <c r="T20" s="13"/>
      <c r="U20" s="13"/>
      <c r="V20" s="13"/>
    </row>
    <row r="21" ht="24.75" customHeight="1" spans="1:2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O21" s="13"/>
      <c r="P21" s="13"/>
      <c r="Q21" s="13"/>
      <c r="R21" s="13"/>
      <c r="S21" s="13"/>
      <c r="T21" s="13"/>
      <c r="U21" s="13"/>
      <c r="V21" s="13"/>
    </row>
    <row r="22" ht="24.75" customHeight="1" spans="1:2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O22" s="13"/>
      <c r="P22" s="13"/>
      <c r="Q22" s="13"/>
      <c r="R22" s="13"/>
      <c r="S22" s="13"/>
      <c r="T22" s="13"/>
      <c r="U22" s="13"/>
      <c r="V22" s="13"/>
    </row>
    <row r="23" ht="24.75" customHeight="1" spans="1:2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O23" s="13"/>
      <c r="P23" s="13"/>
      <c r="Q23" s="13"/>
      <c r="R23" s="13"/>
      <c r="S23" s="13"/>
      <c r="T23" s="13"/>
      <c r="U23" s="13"/>
      <c r="V23" s="13"/>
    </row>
  </sheetData>
  <sheetProtection formatCells="0" formatColumns="0" formatRows="0"/>
  <mergeCells count="17">
    <mergeCell ref="A2:V2"/>
    <mergeCell ref="D4:N4"/>
    <mergeCell ref="Q4:R4"/>
    <mergeCell ref="F5:N5"/>
    <mergeCell ref="A4:A6"/>
    <mergeCell ref="B4:B6"/>
    <mergeCell ref="C4:C6"/>
    <mergeCell ref="D5:D6"/>
    <mergeCell ref="E5:E6"/>
    <mergeCell ref="O4:O6"/>
    <mergeCell ref="P4:P6"/>
    <mergeCell ref="Q5:Q6"/>
    <mergeCell ref="R5:R6"/>
    <mergeCell ref="S4:S6"/>
    <mergeCell ref="T4:T6"/>
    <mergeCell ref="U4:U6"/>
    <mergeCell ref="V4:V6"/>
  </mergeCells>
  <printOptions horizontalCentered="1"/>
  <pageMargins left="0.196527777777778" right="0.196527777777778" top="0.786805555555556" bottom="0.590277777777778" header="0.196527777777778" footer="0"/>
  <pageSetup paperSize="9" scale="70" orientation="landscape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view="pageBreakPreview" zoomScaleNormal="100" workbookViewId="0">
      <selection activeCell="A2" sqref="A2:X2"/>
    </sheetView>
  </sheetViews>
  <sheetFormatPr defaultColWidth="9" defaultRowHeight="12.75" customHeight="1"/>
  <cols>
    <col min="1" max="3" width="5" customWidth="1"/>
    <col min="4" max="4" width="14.8777777777778" customWidth="1"/>
    <col min="5" max="5" width="38.6222222222222" customWidth="1"/>
    <col min="6" max="8" width="16.8777777777778" customWidth="1"/>
    <col min="9" max="17" width="6.37777777777778" customWidth="1"/>
    <col min="18" max="19" width="9.62222222222222" customWidth="1"/>
    <col min="20" max="25" width="12.8777777777778" customWidth="1"/>
  </cols>
  <sheetData>
    <row r="1" ht="23.25" customHeight="1" spans="1:2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R1" s="13"/>
      <c r="S1" s="13"/>
      <c r="T1" s="13"/>
      <c r="U1" s="13"/>
      <c r="V1" s="13"/>
      <c r="X1" s="26"/>
      <c r="Y1" s="26" t="s">
        <v>140</v>
      </c>
    </row>
    <row r="2" ht="23.25" customHeight="1" spans="1:25">
      <c r="A2" s="3" t="s">
        <v>141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97"/>
    </row>
    <row r="3" ht="23.25" customHeight="1" spans="8:25">
      <c r="H3" s="88"/>
      <c r="I3" s="88"/>
      <c r="J3" s="88"/>
      <c r="K3" s="88"/>
      <c r="L3" s="88"/>
      <c r="M3" s="88"/>
      <c r="N3" s="88"/>
      <c r="R3" s="94"/>
      <c r="S3" s="94"/>
      <c r="T3" s="94"/>
      <c r="U3" s="94"/>
      <c r="V3" s="94"/>
      <c r="X3" s="95"/>
      <c r="Y3" s="98" t="s">
        <v>111</v>
      </c>
    </row>
    <row r="4" ht="23.25" customHeight="1" spans="1:25">
      <c r="A4" s="74" t="s">
        <v>142</v>
      </c>
      <c r="B4" s="74"/>
      <c r="C4" s="74"/>
      <c r="D4" s="5" t="s">
        <v>112</v>
      </c>
      <c r="E4" s="7" t="s">
        <v>143</v>
      </c>
      <c r="F4" s="5" t="s">
        <v>114</v>
      </c>
      <c r="G4" s="89" t="s">
        <v>115</v>
      </c>
      <c r="H4" s="89"/>
      <c r="I4" s="89"/>
      <c r="J4" s="89"/>
      <c r="K4" s="89"/>
      <c r="L4" s="89"/>
      <c r="M4" s="89"/>
      <c r="N4" s="89"/>
      <c r="O4" s="89"/>
      <c r="P4" s="89"/>
      <c r="Q4" s="89"/>
      <c r="R4" s="96" t="s">
        <v>116</v>
      </c>
      <c r="S4" s="89" t="s">
        <v>144</v>
      </c>
      <c r="T4" s="89" t="s">
        <v>118</v>
      </c>
      <c r="U4" s="89"/>
      <c r="V4" s="5" t="s">
        <v>119</v>
      </c>
      <c r="W4" s="5" t="s">
        <v>120</v>
      </c>
      <c r="X4" s="5" t="s">
        <v>121</v>
      </c>
      <c r="Y4" s="99" t="s">
        <v>122</v>
      </c>
    </row>
    <row r="5" ht="33.75" customHeight="1" spans="1:25">
      <c r="A5" s="5" t="s">
        <v>145</v>
      </c>
      <c r="B5" s="5" t="s">
        <v>146</v>
      </c>
      <c r="C5" s="5" t="s">
        <v>147</v>
      </c>
      <c r="D5" s="5"/>
      <c r="E5" s="7"/>
      <c r="F5" s="5"/>
      <c r="G5" s="89" t="s">
        <v>148</v>
      </c>
      <c r="H5" s="89" t="s">
        <v>124</v>
      </c>
      <c r="I5" s="89" t="s">
        <v>125</v>
      </c>
      <c r="J5" s="89"/>
      <c r="K5" s="89"/>
      <c r="L5" s="89"/>
      <c r="M5" s="89"/>
      <c r="N5" s="89"/>
      <c r="O5" s="89"/>
      <c r="P5" s="89"/>
      <c r="Q5" s="89"/>
      <c r="R5" s="96"/>
      <c r="S5" s="89"/>
      <c r="T5" s="5" t="s">
        <v>126</v>
      </c>
      <c r="U5" s="5" t="s">
        <v>127</v>
      </c>
      <c r="V5" s="5"/>
      <c r="W5" s="5"/>
      <c r="X5" s="5"/>
      <c r="Y5" s="99"/>
    </row>
    <row r="6" ht="66" customHeight="1" spans="1:25">
      <c r="A6" s="5"/>
      <c r="B6" s="5"/>
      <c r="C6" s="5"/>
      <c r="D6" s="5"/>
      <c r="E6" s="7"/>
      <c r="F6" s="5"/>
      <c r="G6" s="89"/>
      <c r="H6" s="89"/>
      <c r="I6" s="5" t="s">
        <v>137</v>
      </c>
      <c r="J6" s="5" t="s">
        <v>129</v>
      </c>
      <c r="K6" s="5" t="s">
        <v>130</v>
      </c>
      <c r="L6" s="5" t="s">
        <v>131</v>
      </c>
      <c r="M6" s="5" t="s">
        <v>132</v>
      </c>
      <c r="N6" s="15" t="s">
        <v>133</v>
      </c>
      <c r="O6" s="5" t="s">
        <v>134</v>
      </c>
      <c r="P6" s="5" t="s">
        <v>135</v>
      </c>
      <c r="Q6" s="5" t="s">
        <v>120</v>
      </c>
      <c r="R6" s="96"/>
      <c r="S6" s="89"/>
      <c r="T6" s="5"/>
      <c r="U6" s="5"/>
      <c r="V6" s="5"/>
      <c r="W6" s="5"/>
      <c r="X6" s="5"/>
      <c r="Y6" s="99"/>
    </row>
    <row r="7" ht="23.25" customHeight="1" spans="1:25">
      <c r="A7" s="5" t="s">
        <v>136</v>
      </c>
      <c r="B7" s="5" t="s">
        <v>136</v>
      </c>
      <c r="C7" s="90" t="s">
        <v>136</v>
      </c>
      <c r="D7" s="90" t="s">
        <v>136</v>
      </c>
      <c r="E7" s="5" t="s">
        <v>136</v>
      </c>
      <c r="F7" s="5">
        <v>1</v>
      </c>
      <c r="G7" s="5">
        <v>2</v>
      </c>
      <c r="H7" s="5">
        <v>3</v>
      </c>
      <c r="I7" s="5">
        <v>4</v>
      </c>
      <c r="J7" s="5">
        <v>5</v>
      </c>
      <c r="K7" s="5">
        <v>6</v>
      </c>
      <c r="L7" s="5">
        <v>7</v>
      </c>
      <c r="M7" s="5">
        <v>8</v>
      </c>
      <c r="N7" s="5">
        <v>9</v>
      </c>
      <c r="O7" s="5">
        <v>10</v>
      </c>
      <c r="P7" s="5">
        <v>11</v>
      </c>
      <c r="Q7" s="5">
        <v>12</v>
      </c>
      <c r="R7" s="5">
        <v>13</v>
      </c>
      <c r="S7" s="5">
        <v>14</v>
      </c>
      <c r="T7" s="5">
        <v>15</v>
      </c>
      <c r="U7" s="5">
        <v>16</v>
      </c>
      <c r="V7" s="5">
        <v>17</v>
      </c>
      <c r="W7" s="5">
        <v>18</v>
      </c>
      <c r="X7" s="5">
        <v>19</v>
      </c>
      <c r="Y7" s="99">
        <v>20</v>
      </c>
    </row>
    <row r="8" s="1" customFormat="1" ht="23.25" customHeight="1" spans="1:25">
      <c r="A8" s="91"/>
      <c r="B8" s="91"/>
      <c r="C8" s="91"/>
      <c r="D8" s="92"/>
      <c r="E8" s="93" t="s">
        <v>137</v>
      </c>
      <c r="F8" s="16">
        <v>1857420</v>
      </c>
      <c r="G8" s="16">
        <v>1857420</v>
      </c>
      <c r="H8" s="16">
        <v>1857420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00">
        <v>0</v>
      </c>
    </row>
    <row r="9" ht="23.25" customHeight="1" spans="1:25">
      <c r="A9" s="91"/>
      <c r="B9" s="91"/>
      <c r="C9" s="91"/>
      <c r="D9" s="92">
        <v>602001</v>
      </c>
      <c r="E9" s="92" t="s">
        <v>139</v>
      </c>
      <c r="F9" s="16">
        <v>1326200</v>
      </c>
      <c r="G9" s="16">
        <v>1326200</v>
      </c>
      <c r="H9" s="16">
        <v>1326200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00">
        <v>0</v>
      </c>
    </row>
    <row r="10" ht="23.25" customHeight="1" spans="1:25">
      <c r="A10" s="91" t="s">
        <v>149</v>
      </c>
      <c r="B10" s="91" t="s">
        <v>150</v>
      </c>
      <c r="C10" s="91" t="s">
        <v>151</v>
      </c>
      <c r="D10" s="92">
        <v>2012601</v>
      </c>
      <c r="E10" s="92" t="s">
        <v>152</v>
      </c>
      <c r="F10" s="16">
        <v>1326200</v>
      </c>
      <c r="G10" s="16">
        <v>1326200</v>
      </c>
      <c r="H10" s="16">
        <v>1326200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00">
        <v>0</v>
      </c>
    </row>
    <row r="11" ht="23.25" customHeight="1" spans="1:25">
      <c r="A11" s="91"/>
      <c r="B11" s="91"/>
      <c r="C11" s="91"/>
      <c r="D11" s="92">
        <v>602001</v>
      </c>
      <c r="E11" s="92" t="s">
        <v>139</v>
      </c>
      <c r="F11" s="16">
        <v>520000</v>
      </c>
      <c r="G11" s="16">
        <v>520000</v>
      </c>
      <c r="H11" s="16">
        <v>520000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00">
        <v>0</v>
      </c>
    </row>
    <row r="12" ht="23.25" customHeight="1" spans="1:25">
      <c r="A12" s="91" t="s">
        <v>149</v>
      </c>
      <c r="B12" s="91" t="s">
        <v>150</v>
      </c>
      <c r="C12" s="91" t="s">
        <v>153</v>
      </c>
      <c r="D12" s="92">
        <v>2012602</v>
      </c>
      <c r="E12" s="92" t="s">
        <v>154</v>
      </c>
      <c r="F12" s="16">
        <v>520000</v>
      </c>
      <c r="G12" s="16">
        <v>520000</v>
      </c>
      <c r="H12" s="16">
        <v>520000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00">
        <v>0</v>
      </c>
    </row>
    <row r="13" ht="23.25" customHeight="1" spans="1:25">
      <c r="A13" s="91"/>
      <c r="B13" s="91"/>
      <c r="C13" s="91"/>
      <c r="D13" s="92">
        <v>602001</v>
      </c>
      <c r="E13" s="92" t="s">
        <v>139</v>
      </c>
      <c r="F13" s="16">
        <v>11220</v>
      </c>
      <c r="G13" s="16">
        <v>11220</v>
      </c>
      <c r="H13" s="16">
        <v>11220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00">
        <v>0</v>
      </c>
    </row>
    <row r="14" ht="23.25" customHeight="1" spans="1:25">
      <c r="A14" s="91" t="s">
        <v>155</v>
      </c>
      <c r="B14" s="91" t="s">
        <v>156</v>
      </c>
      <c r="C14" s="91" t="s">
        <v>153</v>
      </c>
      <c r="D14" s="92">
        <v>2080502</v>
      </c>
      <c r="E14" s="92" t="s">
        <v>157</v>
      </c>
      <c r="F14" s="16">
        <v>11220</v>
      </c>
      <c r="G14" s="16">
        <v>11220</v>
      </c>
      <c r="H14" s="16">
        <v>11220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00">
        <v>0</v>
      </c>
    </row>
    <row r="15" ht="23.25" customHeight="1" spans="1: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R15" s="13"/>
      <c r="S15" s="13"/>
      <c r="T15" s="13"/>
      <c r="U15" s="13"/>
      <c r="V15" s="13"/>
      <c r="W15" s="13"/>
      <c r="X15" s="13"/>
      <c r="Y15" s="13"/>
    </row>
    <row r="16" ht="23.25" customHeight="1" spans="1: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R16" s="13"/>
      <c r="S16" s="13"/>
      <c r="T16" s="13"/>
      <c r="U16" s="13"/>
      <c r="V16" s="13"/>
      <c r="W16" s="13"/>
      <c r="X16" s="13"/>
      <c r="Y16" s="13"/>
    </row>
    <row r="17" ht="23.25" customHeight="1" spans="1: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R17" s="13"/>
      <c r="S17" s="13"/>
      <c r="T17" s="13"/>
      <c r="U17" s="13"/>
      <c r="V17" s="13"/>
      <c r="W17" s="13"/>
      <c r="X17" s="13"/>
      <c r="Y17" s="13"/>
    </row>
    <row r="18" ht="23.25" customHeight="1" spans="1: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R18" s="13"/>
      <c r="S18" s="13"/>
      <c r="T18" s="13"/>
      <c r="U18" s="13"/>
      <c r="V18" s="13"/>
      <c r="W18" s="13"/>
      <c r="X18" s="13"/>
      <c r="Y18" s="13"/>
    </row>
    <row r="19" ht="23.25" customHeight="1" spans="1: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R19" s="13"/>
      <c r="S19" s="13"/>
      <c r="T19" s="13"/>
      <c r="U19" s="13"/>
      <c r="V19" s="13"/>
      <c r="W19" s="13"/>
      <c r="X19" s="13"/>
      <c r="Y19" s="13"/>
    </row>
    <row r="20" ht="23.25" customHeight="1" spans="1: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R20" s="13"/>
      <c r="S20" s="13"/>
      <c r="T20" s="13"/>
      <c r="U20" s="13"/>
      <c r="V20" s="13"/>
      <c r="W20" s="13"/>
      <c r="X20" s="13"/>
      <c r="Y20" s="13"/>
    </row>
    <row r="21" ht="23.25" customHeight="1" spans="1: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R21" s="13"/>
      <c r="S21" s="13"/>
      <c r="T21" s="13"/>
      <c r="U21" s="13"/>
      <c r="V21" s="13"/>
      <c r="W21" s="13"/>
      <c r="X21" s="13"/>
      <c r="Y21" s="13"/>
    </row>
    <row r="22" ht="23.25" customHeight="1" spans="1: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R22" s="13"/>
      <c r="S22" s="13"/>
      <c r="T22" s="13"/>
      <c r="U22" s="13"/>
      <c r="V22" s="13"/>
      <c r="W22" s="13"/>
      <c r="X22" s="13"/>
      <c r="Y22" s="13"/>
    </row>
    <row r="23" ht="23.25" customHeight="1" spans="1: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R23" s="13"/>
      <c r="S23" s="13"/>
      <c r="T23" s="13"/>
      <c r="U23" s="13"/>
      <c r="V23" s="13"/>
      <c r="W23" s="13"/>
      <c r="X23" s="13"/>
      <c r="Y23" s="13"/>
    </row>
    <row r="24" ht="23.25" customHeight="1" spans="1: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R24" s="13"/>
      <c r="S24" s="13"/>
      <c r="T24" s="13"/>
      <c r="U24" s="13"/>
      <c r="V24" s="13"/>
      <c r="W24" s="13"/>
      <c r="X24" s="13"/>
      <c r="Y24" s="13"/>
    </row>
    <row r="25" ht="23.25" customHeight="1" spans="1: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20">
    <mergeCell ref="A2:X2"/>
    <mergeCell ref="G4:Q4"/>
    <mergeCell ref="T4:U4"/>
    <mergeCell ref="I5:Q5"/>
    <mergeCell ref="A5:A6"/>
    <mergeCell ref="B5:B6"/>
    <mergeCell ref="C5:C6"/>
    <mergeCell ref="D4:D6"/>
    <mergeCell ref="E4:E6"/>
    <mergeCell ref="F4:F6"/>
    <mergeCell ref="G5:G6"/>
    <mergeCell ref="H5:H6"/>
    <mergeCell ref="R4:R6"/>
    <mergeCell ref="S4:S6"/>
    <mergeCell ref="T5:T6"/>
    <mergeCell ref="U5:U6"/>
    <mergeCell ref="V4:V6"/>
    <mergeCell ref="W4:W6"/>
    <mergeCell ref="X4:X6"/>
    <mergeCell ref="Y4:Y6"/>
  </mergeCells>
  <printOptions horizontalCentered="1"/>
  <pageMargins left="0.196527777777778" right="0.196527777777778" top="0.786805555555556" bottom="0.590277777777778" header="0" footer="0"/>
  <pageSetup paperSize="9" scale="65" orientation="landscape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showGridLines="0" showZeros="0" workbookViewId="0">
      <selection activeCell="A20" sqref="A20"/>
    </sheetView>
  </sheetViews>
  <sheetFormatPr defaultColWidth="9" defaultRowHeight="12.75" customHeight="1" outlineLevelCol="3"/>
  <cols>
    <col min="1" max="2" width="50.8777777777778" customWidth="1"/>
    <col min="3" max="3" width="69.5" customWidth="1"/>
    <col min="4" max="4" width="50.8777777777778" customWidth="1"/>
    <col min="5" max="5" width="34.5" customWidth="1"/>
    <col min="6" max="6" width="13" customWidth="1"/>
    <col min="7" max="7" width="11.8777777777778" customWidth="1"/>
    <col min="8" max="8" width="10.3777777777778" customWidth="1"/>
    <col min="9" max="9" width="10.1222222222222" customWidth="1"/>
    <col min="10" max="10" width="10" customWidth="1"/>
    <col min="11" max="11" width="11" customWidth="1"/>
    <col min="12" max="20" width="10" customWidth="1"/>
  </cols>
  <sheetData>
    <row r="1" s="67" customFormat="1" ht="21" customHeight="1" spans="1:4">
      <c r="A1" s="69" t="s">
        <v>0</v>
      </c>
      <c r="B1" s="69"/>
      <c r="C1" s="69"/>
      <c r="D1" s="69"/>
    </row>
    <row r="2" s="67" customFormat="1" ht="21" customHeight="1" spans="1:4">
      <c r="A2" s="70" t="s">
        <v>158</v>
      </c>
      <c r="B2" s="71"/>
      <c r="C2" s="71"/>
      <c r="D2" s="71"/>
    </row>
    <row r="3" s="67" customFormat="1" ht="21" customHeight="1" spans="1:4">
      <c r="A3" s="72" t="s">
        <v>3</v>
      </c>
      <c r="B3" s="72"/>
      <c r="C3" s="72"/>
      <c r="D3" s="26" t="s">
        <v>111</v>
      </c>
    </row>
    <row r="4" s="68" customFormat="1" ht="21" customHeight="1" spans="1:4">
      <c r="A4" s="73" t="s">
        <v>5</v>
      </c>
      <c r="B4" s="73"/>
      <c r="C4" s="73" t="s">
        <v>6</v>
      </c>
      <c r="D4" s="74"/>
    </row>
    <row r="5" s="68" customFormat="1" ht="21" customHeight="1" spans="1:4">
      <c r="A5" s="5" t="s">
        <v>7</v>
      </c>
      <c r="B5" s="8" t="s">
        <v>8</v>
      </c>
      <c r="C5" s="75" t="s">
        <v>9</v>
      </c>
      <c r="D5" s="8" t="s">
        <v>8</v>
      </c>
    </row>
    <row r="6" s="67" customFormat="1" ht="37.95" customHeight="1" spans="1:4">
      <c r="A6" s="76" t="s">
        <v>12</v>
      </c>
      <c r="B6" s="77">
        <v>1857420</v>
      </c>
      <c r="C6" s="78" t="s">
        <v>13</v>
      </c>
      <c r="D6" s="79">
        <v>1846200</v>
      </c>
    </row>
    <row r="7" s="67" customFormat="1" ht="33" customHeight="1" spans="1:4">
      <c r="A7" s="76" t="s">
        <v>16</v>
      </c>
      <c r="B7" s="77">
        <v>1857420</v>
      </c>
      <c r="C7" s="78" t="s">
        <v>159</v>
      </c>
      <c r="D7" s="80"/>
    </row>
    <row r="8" s="67" customFormat="1" ht="27" customHeight="1" spans="1:4">
      <c r="A8" s="76" t="s">
        <v>28</v>
      </c>
      <c r="B8" s="81"/>
      <c r="C8" s="78" t="s">
        <v>160</v>
      </c>
      <c r="D8" s="80"/>
    </row>
    <row r="9" s="67" customFormat="1" ht="28.95" customHeight="1" spans="1:4">
      <c r="A9" s="82" t="s">
        <v>61</v>
      </c>
      <c r="B9" s="81"/>
      <c r="C9" s="78" t="s">
        <v>161</v>
      </c>
      <c r="D9" s="80"/>
    </row>
    <row r="10" s="67" customFormat="1" ht="12" customHeight="1" spans="1:4">
      <c r="A10" s="76"/>
      <c r="B10" s="77"/>
      <c r="C10" s="78" t="s">
        <v>162</v>
      </c>
      <c r="D10" s="80"/>
    </row>
    <row r="11" s="67" customFormat="1" ht="12" customHeight="1" spans="1:4">
      <c r="A11" s="76"/>
      <c r="B11" s="80"/>
      <c r="C11" s="78" t="s">
        <v>163</v>
      </c>
      <c r="D11" s="79">
        <v>11220</v>
      </c>
    </row>
    <row r="12" s="67" customFormat="1" ht="12" customHeight="1" spans="1:4">
      <c r="A12" s="76"/>
      <c r="B12" s="80"/>
      <c r="C12" s="78" t="s">
        <v>164</v>
      </c>
      <c r="D12" s="80"/>
    </row>
    <row r="13" s="67" customFormat="1" ht="12" customHeight="1" spans="1:4">
      <c r="A13" s="76"/>
      <c r="B13" s="80"/>
      <c r="C13" s="78" t="s">
        <v>165</v>
      </c>
      <c r="D13" s="80"/>
    </row>
    <row r="14" s="67" customFormat="1" ht="12" customHeight="1" spans="1:4">
      <c r="A14" s="82"/>
      <c r="B14" s="80"/>
      <c r="C14" s="78" t="s">
        <v>166</v>
      </c>
      <c r="D14" s="80"/>
    </row>
    <row r="15" s="67" customFormat="1" ht="12" customHeight="1" spans="1:4">
      <c r="A15" s="82"/>
      <c r="B15" s="80"/>
      <c r="C15" s="78" t="s">
        <v>167</v>
      </c>
      <c r="D15" s="80"/>
    </row>
    <row r="16" s="67" customFormat="1" ht="12" customHeight="1" spans="1:4">
      <c r="A16" s="82"/>
      <c r="B16" s="80"/>
      <c r="C16" s="83" t="s">
        <v>168</v>
      </c>
      <c r="D16" s="80"/>
    </row>
    <row r="17" s="67" customFormat="1" ht="12" customHeight="1" spans="1:4">
      <c r="A17" s="82"/>
      <c r="B17" s="80"/>
      <c r="C17" s="84" t="s">
        <v>169</v>
      </c>
      <c r="D17" s="80"/>
    </row>
    <row r="18" s="67" customFormat="1" ht="12" customHeight="1" spans="1:4">
      <c r="A18" s="82"/>
      <c r="B18" s="80"/>
      <c r="C18" s="84" t="s">
        <v>170</v>
      </c>
      <c r="D18" s="80"/>
    </row>
    <row r="19" s="67" customFormat="1" ht="12" customHeight="1" spans="1:4">
      <c r="A19" s="82"/>
      <c r="B19" s="77"/>
      <c r="C19" s="84" t="s">
        <v>171</v>
      </c>
      <c r="D19" s="80"/>
    </row>
    <row r="20" s="67" customFormat="1" ht="12" customHeight="1" spans="1:4">
      <c r="A20" s="82"/>
      <c r="B20" s="77"/>
      <c r="C20" s="84" t="s">
        <v>172</v>
      </c>
      <c r="D20" s="80"/>
    </row>
    <row r="21" s="67" customFormat="1" ht="12" customHeight="1" spans="1:4">
      <c r="A21" s="82"/>
      <c r="B21" s="80"/>
      <c r="C21" s="84" t="s">
        <v>173</v>
      </c>
      <c r="D21" s="80"/>
    </row>
    <row r="22" s="67" customFormat="1" ht="12" customHeight="1" spans="1:4">
      <c r="A22" s="82"/>
      <c r="B22" s="80"/>
      <c r="C22" s="84" t="s">
        <v>174</v>
      </c>
      <c r="D22" s="80"/>
    </row>
    <row r="23" s="67" customFormat="1" ht="12" customHeight="1" spans="1:4">
      <c r="A23" s="82"/>
      <c r="B23" s="77"/>
      <c r="C23" s="84" t="s">
        <v>175</v>
      </c>
      <c r="D23" s="80"/>
    </row>
    <row r="24" s="67" customFormat="1" ht="12" customHeight="1" spans="1:4">
      <c r="A24" s="82"/>
      <c r="B24" s="80"/>
      <c r="C24" s="85" t="s">
        <v>176</v>
      </c>
      <c r="D24" s="80"/>
    </row>
    <row r="25" s="67" customFormat="1" ht="12" customHeight="1" spans="1:4">
      <c r="A25" s="82"/>
      <c r="B25" s="80"/>
      <c r="C25" s="85" t="s">
        <v>177</v>
      </c>
      <c r="D25" s="80"/>
    </row>
    <row r="26" s="67" customFormat="1" ht="12" customHeight="1" spans="1:4">
      <c r="A26" s="82"/>
      <c r="B26" s="77"/>
      <c r="C26" s="85" t="s">
        <v>178</v>
      </c>
      <c r="D26" s="80"/>
    </row>
    <row r="27" s="67" customFormat="1" ht="12" customHeight="1" spans="1:4">
      <c r="A27" s="82"/>
      <c r="B27" s="77"/>
      <c r="C27" s="85" t="s">
        <v>179</v>
      </c>
      <c r="D27" s="80"/>
    </row>
    <row r="28" s="67" customFormat="1" ht="12" customHeight="1" spans="1:4">
      <c r="A28" s="82"/>
      <c r="B28" s="77"/>
      <c r="C28" s="83"/>
      <c r="D28" s="77"/>
    </row>
    <row r="29" s="67" customFormat="1" ht="12" customHeight="1" spans="1:4">
      <c r="A29" s="82"/>
      <c r="B29" s="77"/>
      <c r="C29" s="83"/>
      <c r="D29" s="77"/>
    </row>
    <row r="30" s="67" customFormat="1" ht="21" customHeight="1" spans="1:4">
      <c r="A30" s="86" t="s">
        <v>90</v>
      </c>
      <c r="B30" s="77">
        <f>B6+B9</f>
        <v>1857420</v>
      </c>
      <c r="C30" s="87" t="s">
        <v>91</v>
      </c>
      <c r="D30" s="77">
        <f>SUM(D6:D29)</f>
        <v>1857420</v>
      </c>
    </row>
  </sheetData>
  <sheetProtection formatCells="0" formatColumns="0" formatRows="0"/>
  <printOptions horizontalCentered="1"/>
  <pageMargins left="0.196527777777778" right="0.196527777777778" top="0.786805555555556" bottom="0.590277777777778" header="0" footer="0"/>
  <pageSetup paperSize="9" scale="70" orientation="landscape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showGridLines="0" showZeros="0" workbookViewId="0">
      <selection activeCell="A2" sqref="A2:U2"/>
    </sheetView>
  </sheetViews>
  <sheetFormatPr defaultColWidth="9" defaultRowHeight="12.75" customHeight="1"/>
  <cols>
    <col min="1" max="1" width="5.37777777777778" customWidth="1"/>
    <col min="2" max="3" width="4.62222222222222" customWidth="1"/>
    <col min="4" max="4" width="16.3777777777778" customWidth="1"/>
    <col min="5" max="5" width="28.7555555555556" customWidth="1"/>
    <col min="6" max="6" width="16.5" customWidth="1"/>
    <col min="7" max="7" width="16" customWidth="1"/>
    <col min="8" max="8" width="15.2555555555556" customWidth="1"/>
    <col min="9" max="9" width="14.8777777777778" customWidth="1"/>
    <col min="10" max="10" width="11.5" customWidth="1"/>
    <col min="11" max="11" width="14.5" customWidth="1"/>
    <col min="12" max="12" width="16.2555555555556" customWidth="1"/>
    <col min="13" max="17" width="11.8777777777778" customWidth="1"/>
    <col min="18" max="19" width="12.1222222222222" customWidth="1"/>
    <col min="20" max="21" width="11.8777777777778" customWidth="1"/>
  </cols>
  <sheetData>
    <row r="1" ht="23.25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13"/>
      <c r="S1" s="13"/>
      <c r="T1" s="13"/>
      <c r="U1" s="17" t="s">
        <v>180</v>
      </c>
      <c r="V1" s="13"/>
      <c r="W1" s="13"/>
    </row>
    <row r="2" ht="23.25" customHeight="1" spans="1:23">
      <c r="A2" s="3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3"/>
      <c r="W2" s="13"/>
    </row>
    <row r="3" ht="23.25" customHeight="1" spans="11:23">
      <c r="K3" s="2"/>
      <c r="L3" s="2"/>
      <c r="M3" s="2"/>
      <c r="N3" s="2"/>
      <c r="O3" s="2"/>
      <c r="P3" s="2"/>
      <c r="R3" s="13"/>
      <c r="S3" s="13"/>
      <c r="T3" s="13"/>
      <c r="U3" s="18" t="s">
        <v>111</v>
      </c>
      <c r="V3" s="13"/>
      <c r="W3" s="13"/>
    </row>
    <row r="4" ht="23.25" customHeight="1" spans="1:23">
      <c r="A4" s="60" t="s">
        <v>142</v>
      </c>
      <c r="B4" s="60"/>
      <c r="C4" s="60"/>
      <c r="D4" s="60" t="s">
        <v>112</v>
      </c>
      <c r="E4" s="61" t="s">
        <v>142</v>
      </c>
      <c r="F4" s="60" t="s">
        <v>182</v>
      </c>
      <c r="G4" s="5" t="s">
        <v>183</v>
      </c>
      <c r="H4" s="5"/>
      <c r="I4" s="5"/>
      <c r="J4" s="14"/>
      <c r="K4" s="5" t="s">
        <v>184</v>
      </c>
      <c r="L4" s="8"/>
      <c r="M4" s="8"/>
      <c r="N4" s="8"/>
      <c r="O4" s="8"/>
      <c r="P4" s="8"/>
      <c r="Q4" s="8"/>
      <c r="R4" s="8"/>
      <c r="S4" s="8"/>
      <c r="T4" s="8"/>
      <c r="U4" s="8"/>
      <c r="V4" s="65"/>
      <c r="W4" s="65"/>
    </row>
    <row r="5" ht="23.25" customHeight="1" spans="1:23">
      <c r="A5" s="60" t="s">
        <v>145</v>
      </c>
      <c r="B5" s="60" t="s">
        <v>146</v>
      </c>
      <c r="C5" s="60" t="s">
        <v>147</v>
      </c>
      <c r="D5" s="60"/>
      <c r="E5" s="61"/>
      <c r="F5" s="60"/>
      <c r="G5" s="5" t="s">
        <v>137</v>
      </c>
      <c r="H5" s="5" t="s">
        <v>185</v>
      </c>
      <c r="I5" s="5" t="s">
        <v>186</v>
      </c>
      <c r="J5" s="14" t="s">
        <v>187</v>
      </c>
      <c r="K5" s="14" t="s">
        <v>137</v>
      </c>
      <c r="L5" s="63" t="s">
        <v>188</v>
      </c>
      <c r="M5" s="63" t="s">
        <v>187</v>
      </c>
      <c r="N5" s="63" t="s">
        <v>189</v>
      </c>
      <c r="O5" s="63" t="s">
        <v>190</v>
      </c>
      <c r="P5" s="63" t="s">
        <v>191</v>
      </c>
      <c r="Q5" s="63" t="s">
        <v>192</v>
      </c>
      <c r="R5" s="63" t="s">
        <v>193</v>
      </c>
      <c r="S5" s="19" t="s">
        <v>194</v>
      </c>
      <c r="T5" s="63" t="s">
        <v>195</v>
      </c>
      <c r="U5" s="15" t="s">
        <v>196</v>
      </c>
      <c r="V5" s="65"/>
      <c r="W5" s="65"/>
    </row>
    <row r="6" ht="30" customHeight="1" spans="1:23">
      <c r="A6" s="60"/>
      <c r="B6" s="60"/>
      <c r="C6" s="60"/>
      <c r="D6" s="60"/>
      <c r="E6" s="61"/>
      <c r="F6" s="60"/>
      <c r="G6" s="5"/>
      <c r="H6" s="5"/>
      <c r="I6" s="5"/>
      <c r="J6" s="14"/>
      <c r="K6" s="14"/>
      <c r="L6" s="63"/>
      <c r="M6" s="63"/>
      <c r="N6" s="63"/>
      <c r="O6" s="63"/>
      <c r="P6" s="63"/>
      <c r="Q6" s="63"/>
      <c r="R6" s="63"/>
      <c r="S6" s="20"/>
      <c r="T6" s="63"/>
      <c r="U6" s="15"/>
      <c r="V6" s="65"/>
      <c r="W6" s="65"/>
    </row>
    <row r="7" ht="23.25" customHeight="1" spans="1:23">
      <c r="A7" s="8" t="s">
        <v>136</v>
      </c>
      <c r="B7" s="8" t="s">
        <v>136</v>
      </c>
      <c r="C7" s="8" t="s">
        <v>136</v>
      </c>
      <c r="D7" s="8" t="s">
        <v>136</v>
      </c>
      <c r="E7" s="9" t="s">
        <v>136</v>
      </c>
      <c r="F7" s="8">
        <v>1</v>
      </c>
      <c r="G7" s="8">
        <v>2</v>
      </c>
      <c r="H7" s="8">
        <v>3</v>
      </c>
      <c r="I7" s="8">
        <v>4</v>
      </c>
      <c r="J7" s="8">
        <v>5</v>
      </c>
      <c r="K7" s="5">
        <v>6</v>
      </c>
      <c r="L7" s="64">
        <v>7</v>
      </c>
      <c r="M7" s="64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66"/>
      <c r="W7" s="66"/>
    </row>
    <row r="8" s="1" customFormat="1" ht="27.75" customHeight="1" spans="1:23">
      <c r="A8" s="10"/>
      <c r="B8" s="10"/>
      <c r="C8" s="10"/>
      <c r="D8" s="10"/>
      <c r="E8" s="62" t="s">
        <v>137</v>
      </c>
      <c r="F8" s="12">
        <v>1857420</v>
      </c>
      <c r="G8" s="12">
        <v>1337420</v>
      </c>
      <c r="H8" s="12">
        <v>1172536</v>
      </c>
      <c r="I8" s="12">
        <v>153664</v>
      </c>
      <c r="J8" s="12">
        <v>11220</v>
      </c>
      <c r="K8" s="16">
        <v>520000</v>
      </c>
      <c r="L8" s="16">
        <v>520000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6">
        <v>0</v>
      </c>
      <c r="V8" s="13"/>
      <c r="W8" s="13"/>
    </row>
    <row r="9" ht="27.75" customHeight="1" spans="1:23">
      <c r="A9" s="10"/>
      <c r="B9" s="10"/>
      <c r="C9" s="10"/>
      <c r="D9" s="10" t="s">
        <v>138</v>
      </c>
      <c r="E9" s="11" t="s">
        <v>139</v>
      </c>
      <c r="F9" s="12">
        <v>1326200</v>
      </c>
      <c r="G9" s="12">
        <v>1326200</v>
      </c>
      <c r="H9" s="12">
        <v>1172536</v>
      </c>
      <c r="I9" s="12">
        <v>153664</v>
      </c>
      <c r="J9" s="12">
        <v>0</v>
      </c>
      <c r="K9" s="16">
        <v>0</v>
      </c>
      <c r="L9" s="16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6">
        <v>0</v>
      </c>
      <c r="V9" s="13"/>
      <c r="W9" s="13"/>
    </row>
    <row r="10" ht="27.75" customHeight="1" spans="1:23">
      <c r="A10" s="10" t="s">
        <v>149</v>
      </c>
      <c r="B10" s="10" t="s">
        <v>150</v>
      </c>
      <c r="C10" s="10" t="s">
        <v>151</v>
      </c>
      <c r="D10" s="10" t="s">
        <v>197</v>
      </c>
      <c r="E10" s="11" t="s">
        <v>152</v>
      </c>
      <c r="F10" s="12">
        <v>1326200</v>
      </c>
      <c r="G10" s="12">
        <v>1326200</v>
      </c>
      <c r="H10" s="12">
        <v>1172536</v>
      </c>
      <c r="I10" s="12">
        <v>153664</v>
      </c>
      <c r="J10" s="12">
        <v>0</v>
      </c>
      <c r="K10" s="16">
        <v>0</v>
      </c>
      <c r="L10" s="16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6">
        <v>0</v>
      </c>
      <c r="V10" s="13"/>
      <c r="W10" s="13"/>
    </row>
    <row r="11" ht="27.75" customHeight="1" spans="1:23">
      <c r="A11" s="10"/>
      <c r="B11" s="10"/>
      <c r="C11" s="10"/>
      <c r="D11" s="10" t="s">
        <v>138</v>
      </c>
      <c r="E11" s="11" t="s">
        <v>139</v>
      </c>
      <c r="F11" s="12">
        <v>520000</v>
      </c>
      <c r="G11" s="12">
        <v>0</v>
      </c>
      <c r="H11" s="12">
        <v>0</v>
      </c>
      <c r="I11" s="12">
        <v>0</v>
      </c>
      <c r="J11" s="12">
        <v>0</v>
      </c>
      <c r="K11" s="16">
        <v>520000</v>
      </c>
      <c r="L11" s="16">
        <v>520000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6">
        <v>0</v>
      </c>
      <c r="V11" s="13"/>
      <c r="W11" s="13"/>
    </row>
    <row r="12" ht="27.75" customHeight="1" spans="1:23">
      <c r="A12" s="10" t="s">
        <v>149</v>
      </c>
      <c r="B12" s="10" t="s">
        <v>150</v>
      </c>
      <c r="C12" s="10" t="s">
        <v>153</v>
      </c>
      <c r="D12" s="10" t="s">
        <v>198</v>
      </c>
      <c r="E12" s="11" t="s">
        <v>154</v>
      </c>
      <c r="F12" s="12">
        <v>520000</v>
      </c>
      <c r="G12" s="12">
        <v>0</v>
      </c>
      <c r="H12" s="12">
        <v>0</v>
      </c>
      <c r="I12" s="12">
        <v>0</v>
      </c>
      <c r="J12" s="12">
        <v>0</v>
      </c>
      <c r="K12" s="16">
        <v>520000</v>
      </c>
      <c r="L12" s="16">
        <v>520000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6">
        <v>0</v>
      </c>
      <c r="V12" s="13"/>
      <c r="W12" s="13"/>
    </row>
    <row r="13" ht="27.75" customHeight="1" spans="1:23">
      <c r="A13" s="10"/>
      <c r="B13" s="10"/>
      <c r="C13" s="10"/>
      <c r="D13" s="10" t="s">
        <v>138</v>
      </c>
      <c r="E13" s="11" t="s">
        <v>139</v>
      </c>
      <c r="F13" s="12">
        <v>11220</v>
      </c>
      <c r="G13" s="12">
        <v>11220</v>
      </c>
      <c r="H13" s="12">
        <v>0</v>
      </c>
      <c r="I13" s="12">
        <v>0</v>
      </c>
      <c r="J13" s="12">
        <v>11220</v>
      </c>
      <c r="K13" s="16">
        <v>0</v>
      </c>
      <c r="L13" s="16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6">
        <v>0</v>
      </c>
      <c r="V13" s="13"/>
      <c r="W13" s="13"/>
    </row>
    <row r="14" ht="27.75" customHeight="1" spans="1:23">
      <c r="A14" s="10" t="s">
        <v>155</v>
      </c>
      <c r="B14" s="10" t="s">
        <v>156</v>
      </c>
      <c r="C14" s="10" t="s">
        <v>153</v>
      </c>
      <c r="D14" s="10" t="s">
        <v>199</v>
      </c>
      <c r="E14" s="11" t="s">
        <v>157</v>
      </c>
      <c r="F14" s="12">
        <v>11220</v>
      </c>
      <c r="G14" s="12">
        <v>11220</v>
      </c>
      <c r="H14" s="12">
        <v>0</v>
      </c>
      <c r="I14" s="12">
        <v>0</v>
      </c>
      <c r="J14" s="12">
        <v>11220</v>
      </c>
      <c r="K14" s="16">
        <v>0</v>
      </c>
      <c r="L14" s="16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6">
        <v>0</v>
      </c>
      <c r="V14" s="13"/>
      <c r="W14" s="13"/>
    </row>
    <row r="15" ht="23.25" customHeight="1" spans="1:2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ht="23.25" customHeight="1" spans="1:2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ht="23.25" customHeight="1" spans="1:2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ht="23.25" customHeight="1" spans="1:2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ht="23.25" customHeight="1" spans="1:2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</sheetData>
  <sheetProtection formatCells="0" formatColumns="0" formatRows="0"/>
  <mergeCells count="25">
    <mergeCell ref="A2:U2"/>
    <mergeCell ref="A4:C4"/>
    <mergeCell ref="G4:J4"/>
    <mergeCell ref="K4:U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196527777777778" right="0.196527777777778" top="0.786805555555556" bottom="0.590277777777778" header="0.118055555555556" footer="0"/>
  <pageSetup paperSize="9" scale="65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26"/>
  <sheetViews>
    <sheetView workbookViewId="0">
      <selection activeCell="F26" sqref="F26"/>
    </sheetView>
  </sheetViews>
  <sheetFormatPr defaultColWidth="9.33333333333333" defaultRowHeight="11.25"/>
  <cols>
    <col min="1" max="3" width="5.16666666666667" style="29" customWidth="1"/>
    <col min="4" max="4" width="13" style="29" customWidth="1"/>
    <col min="5" max="5" width="19.5" style="29" customWidth="1"/>
    <col min="6" max="6" width="16.8333333333333" style="29" customWidth="1"/>
    <col min="7" max="19" width="11" style="29" customWidth="1"/>
    <col min="20" max="47" width="7" style="29" customWidth="1"/>
    <col min="48" max="59" width="6.83333333333333" style="29" customWidth="1"/>
  </cols>
  <sheetData>
    <row r="1" ht="12" spans="1:59">
      <c r="A1" s="30"/>
      <c r="B1" s="31"/>
      <c r="C1" s="31"/>
      <c r="D1" s="32"/>
      <c r="E1" s="33"/>
      <c r="F1" s="34"/>
      <c r="G1" s="34"/>
      <c r="H1" s="34"/>
      <c r="I1" s="34"/>
      <c r="J1" s="34"/>
      <c r="K1" s="34"/>
      <c r="L1" s="34"/>
      <c r="M1" s="34"/>
      <c r="N1" s="34"/>
      <c r="O1" s="33"/>
      <c r="P1" s="34"/>
      <c r="Q1" s="29"/>
      <c r="R1" s="45"/>
      <c r="S1" s="46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57"/>
    </row>
    <row r="2" ht="22.5" spans="1:59">
      <c r="A2" s="35" t="s">
        <v>200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</row>
    <row r="3" ht="12" spans="9:59">
      <c r="I3" s="34"/>
      <c r="J3" s="34"/>
      <c r="K3" s="34"/>
      <c r="L3" s="34"/>
      <c r="M3" s="34"/>
      <c r="N3" s="34"/>
      <c r="O3" s="33"/>
      <c r="P3" s="34"/>
      <c r="Q3" s="29"/>
      <c r="R3" s="45"/>
      <c r="S3" s="47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58" t="s">
        <v>111</v>
      </c>
    </row>
    <row r="4" spans="1:59">
      <c r="A4" s="36" t="s">
        <v>142</v>
      </c>
      <c r="B4" s="36"/>
      <c r="C4" s="36"/>
      <c r="D4" s="37" t="s">
        <v>112</v>
      </c>
      <c r="E4" s="37" t="s">
        <v>142</v>
      </c>
      <c r="F4" s="37" t="s">
        <v>182</v>
      </c>
      <c r="G4" s="38" t="s">
        <v>185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8"/>
      <c r="T4" s="38" t="s">
        <v>188</v>
      </c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48"/>
      <c r="AV4" s="54" t="s">
        <v>187</v>
      </c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</row>
    <row r="5" ht="12" spans="1:59">
      <c r="A5" s="36"/>
      <c r="B5" s="36"/>
      <c r="C5" s="36"/>
      <c r="D5" s="40"/>
      <c r="E5" s="40"/>
      <c r="F5" s="40"/>
      <c r="G5" s="36" t="s">
        <v>201</v>
      </c>
      <c r="H5" s="36"/>
      <c r="I5" s="36"/>
      <c r="J5" s="36"/>
      <c r="K5" s="36"/>
      <c r="L5" s="36" t="s">
        <v>202</v>
      </c>
      <c r="M5" s="36"/>
      <c r="N5" s="36"/>
      <c r="O5" s="36"/>
      <c r="P5" s="36" t="s">
        <v>203</v>
      </c>
      <c r="Q5" s="36" t="s">
        <v>204</v>
      </c>
      <c r="R5" s="36"/>
      <c r="S5" s="36"/>
      <c r="T5" s="49" t="s">
        <v>205</v>
      </c>
      <c r="U5" s="50" t="s">
        <v>206</v>
      </c>
      <c r="V5" s="50" t="s">
        <v>207</v>
      </c>
      <c r="W5" s="50" t="s">
        <v>208</v>
      </c>
      <c r="X5" s="50" t="s">
        <v>209</v>
      </c>
      <c r="Y5" s="50" t="s">
        <v>210</v>
      </c>
      <c r="Z5" s="50" t="s">
        <v>211</v>
      </c>
      <c r="AA5" s="50" t="s">
        <v>212</v>
      </c>
      <c r="AB5" s="50" t="s">
        <v>213</v>
      </c>
      <c r="AC5" s="50" t="s">
        <v>214</v>
      </c>
      <c r="AD5" s="50" t="s">
        <v>215</v>
      </c>
      <c r="AE5" s="50" t="s">
        <v>216</v>
      </c>
      <c r="AF5" s="50" t="s">
        <v>217</v>
      </c>
      <c r="AG5" s="53" t="s">
        <v>218</v>
      </c>
      <c r="AH5" s="50" t="s">
        <v>219</v>
      </c>
      <c r="AI5" s="50" t="s">
        <v>220</v>
      </c>
      <c r="AJ5" s="50" t="s">
        <v>221</v>
      </c>
      <c r="AK5" s="50" t="s">
        <v>222</v>
      </c>
      <c r="AL5" s="50" t="s">
        <v>223</v>
      </c>
      <c r="AM5" s="50" t="s">
        <v>224</v>
      </c>
      <c r="AN5" s="53" t="s">
        <v>225</v>
      </c>
      <c r="AO5" s="53" t="s">
        <v>226</v>
      </c>
      <c r="AP5" s="50" t="s">
        <v>227</v>
      </c>
      <c r="AQ5" s="50" t="s">
        <v>228</v>
      </c>
      <c r="AR5" s="50" t="s">
        <v>229</v>
      </c>
      <c r="AS5" s="50" t="s">
        <v>230</v>
      </c>
      <c r="AT5" s="50" t="s">
        <v>231</v>
      </c>
      <c r="AU5" s="50" t="s">
        <v>232</v>
      </c>
      <c r="AV5" s="55" t="s">
        <v>114</v>
      </c>
      <c r="AW5" s="56" t="s">
        <v>233</v>
      </c>
      <c r="AX5" s="56" t="s">
        <v>234</v>
      </c>
      <c r="AY5" s="56" t="s">
        <v>235</v>
      </c>
      <c r="AZ5" s="56" t="s">
        <v>236</v>
      </c>
      <c r="BA5" s="56" t="s">
        <v>237</v>
      </c>
      <c r="BB5" s="56" t="s">
        <v>238</v>
      </c>
      <c r="BC5" s="56" t="s">
        <v>239</v>
      </c>
      <c r="BD5" s="56" t="s">
        <v>240</v>
      </c>
      <c r="BE5" s="56" t="s">
        <v>241</v>
      </c>
      <c r="BF5" s="56" t="s">
        <v>242</v>
      </c>
      <c r="BG5" s="59" t="s">
        <v>243</v>
      </c>
    </row>
    <row r="6" ht="48" spans="1:59">
      <c r="A6" s="36" t="s">
        <v>145</v>
      </c>
      <c r="B6" s="36" t="s">
        <v>146</v>
      </c>
      <c r="C6" s="36" t="s">
        <v>147</v>
      </c>
      <c r="D6" s="41"/>
      <c r="E6" s="41"/>
      <c r="F6" s="41"/>
      <c r="G6" s="36" t="s">
        <v>137</v>
      </c>
      <c r="H6" s="36" t="s">
        <v>244</v>
      </c>
      <c r="I6" s="36" t="s">
        <v>245</v>
      </c>
      <c r="J6" s="36" t="s">
        <v>246</v>
      </c>
      <c r="K6" s="36" t="s">
        <v>247</v>
      </c>
      <c r="L6" s="36" t="s">
        <v>137</v>
      </c>
      <c r="M6" s="36" t="s">
        <v>248</v>
      </c>
      <c r="N6" s="36" t="s">
        <v>249</v>
      </c>
      <c r="O6" s="36" t="s">
        <v>250</v>
      </c>
      <c r="P6" s="36"/>
      <c r="Q6" s="36" t="s">
        <v>137</v>
      </c>
      <c r="R6" s="51" t="s">
        <v>251</v>
      </c>
      <c r="S6" s="51" t="s">
        <v>204</v>
      </c>
      <c r="T6" s="49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3"/>
      <c r="AH6" s="50"/>
      <c r="AI6" s="50"/>
      <c r="AJ6" s="50"/>
      <c r="AK6" s="50"/>
      <c r="AL6" s="50"/>
      <c r="AM6" s="50"/>
      <c r="AN6" s="53"/>
      <c r="AO6" s="53"/>
      <c r="AP6" s="50"/>
      <c r="AQ6" s="50"/>
      <c r="AR6" s="50"/>
      <c r="AS6" s="50"/>
      <c r="AT6" s="50"/>
      <c r="AU6" s="50"/>
      <c r="AV6" s="55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9"/>
    </row>
    <row r="7" ht="12" spans="1:59">
      <c r="A7" s="36" t="s">
        <v>136</v>
      </c>
      <c r="B7" s="36" t="s">
        <v>136</v>
      </c>
      <c r="C7" s="36" t="s">
        <v>136</v>
      </c>
      <c r="D7" s="36" t="s">
        <v>136</v>
      </c>
      <c r="E7" s="36" t="s">
        <v>136</v>
      </c>
      <c r="F7" s="36">
        <v>1</v>
      </c>
      <c r="G7" s="36">
        <v>2</v>
      </c>
      <c r="H7" s="36">
        <v>3</v>
      </c>
      <c r="I7" s="36">
        <v>4</v>
      </c>
      <c r="J7" s="36">
        <v>5</v>
      </c>
      <c r="K7" s="36">
        <v>6</v>
      </c>
      <c r="L7" s="36">
        <v>7</v>
      </c>
      <c r="M7" s="36">
        <v>8</v>
      </c>
      <c r="N7" s="36">
        <v>10</v>
      </c>
      <c r="O7" s="36">
        <v>12</v>
      </c>
      <c r="P7" s="36">
        <v>13</v>
      </c>
      <c r="Q7" s="36">
        <v>14</v>
      </c>
      <c r="R7" s="36">
        <v>15</v>
      </c>
      <c r="S7" s="36">
        <v>17</v>
      </c>
      <c r="T7" s="50">
        <v>18</v>
      </c>
      <c r="U7" s="50">
        <v>19</v>
      </c>
      <c r="V7" s="50">
        <v>20</v>
      </c>
      <c r="W7" s="50">
        <v>21</v>
      </c>
      <c r="X7" s="50">
        <v>22</v>
      </c>
      <c r="Y7" s="50">
        <v>23</v>
      </c>
      <c r="Z7" s="50">
        <v>24</v>
      </c>
      <c r="AA7" s="50">
        <v>25</v>
      </c>
      <c r="AB7" s="50">
        <v>26</v>
      </c>
      <c r="AC7" s="50">
        <v>27</v>
      </c>
      <c r="AD7" s="50">
        <v>28</v>
      </c>
      <c r="AE7" s="50">
        <v>29</v>
      </c>
      <c r="AF7" s="50">
        <v>30</v>
      </c>
      <c r="AG7" s="50">
        <v>31</v>
      </c>
      <c r="AH7" s="50">
        <v>32</v>
      </c>
      <c r="AI7" s="50">
        <v>33</v>
      </c>
      <c r="AJ7" s="50">
        <v>34</v>
      </c>
      <c r="AK7" s="50">
        <v>35</v>
      </c>
      <c r="AL7" s="50">
        <v>36</v>
      </c>
      <c r="AM7" s="50">
        <v>37</v>
      </c>
      <c r="AN7" s="50">
        <v>38</v>
      </c>
      <c r="AO7" s="50">
        <v>39</v>
      </c>
      <c r="AP7" s="50">
        <v>40</v>
      </c>
      <c r="AQ7" s="50">
        <v>41</v>
      </c>
      <c r="AR7" s="50">
        <v>42</v>
      </c>
      <c r="AS7" s="50">
        <v>43</v>
      </c>
      <c r="AT7" s="50">
        <v>44</v>
      </c>
      <c r="AU7" s="50">
        <v>45</v>
      </c>
      <c r="AV7" s="56">
        <v>46</v>
      </c>
      <c r="AW7" s="56">
        <v>47</v>
      </c>
      <c r="AX7" s="56">
        <v>48</v>
      </c>
      <c r="AY7" s="56">
        <v>49</v>
      </c>
      <c r="AZ7" s="56">
        <v>50</v>
      </c>
      <c r="BA7" s="56">
        <v>51</v>
      </c>
      <c r="BB7" s="56">
        <v>52</v>
      </c>
      <c r="BC7" s="56">
        <v>53</v>
      </c>
      <c r="BD7" s="56">
        <v>54</v>
      </c>
      <c r="BE7" s="56">
        <v>55</v>
      </c>
      <c r="BF7" s="56">
        <v>56</v>
      </c>
      <c r="BG7" s="56">
        <v>57</v>
      </c>
    </row>
    <row r="8" ht="12" spans="1:59">
      <c r="A8" s="42"/>
      <c r="B8" s="42"/>
      <c r="C8" s="42"/>
      <c r="D8" s="42"/>
      <c r="E8" s="43" t="s">
        <v>137</v>
      </c>
      <c r="F8" s="44">
        <v>323428</v>
      </c>
      <c r="G8" s="44">
        <v>132445</v>
      </c>
      <c r="H8" s="44">
        <v>64092</v>
      </c>
      <c r="I8" s="44">
        <v>0</v>
      </c>
      <c r="J8" s="44">
        <v>17341</v>
      </c>
      <c r="K8" s="44">
        <v>51012</v>
      </c>
      <c r="L8" s="44">
        <v>34912</v>
      </c>
      <c r="M8" s="44">
        <v>23021</v>
      </c>
      <c r="N8" s="44">
        <v>9208</v>
      </c>
      <c r="O8" s="44">
        <v>2683</v>
      </c>
      <c r="P8" s="44">
        <v>13812</v>
      </c>
      <c r="Q8" s="44">
        <v>72500</v>
      </c>
      <c r="R8" s="44">
        <v>12672</v>
      </c>
      <c r="S8" s="44">
        <v>59828</v>
      </c>
      <c r="T8" s="52">
        <v>51759</v>
      </c>
      <c r="U8" s="52">
        <v>7000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7600</v>
      </c>
      <c r="AB8" s="52">
        <v>0</v>
      </c>
      <c r="AC8" s="52">
        <v>0</v>
      </c>
      <c r="AD8" s="52">
        <v>5000</v>
      </c>
      <c r="AE8" s="52">
        <v>0</v>
      </c>
      <c r="AF8" s="52">
        <v>0</v>
      </c>
      <c r="AG8" s="52">
        <v>0</v>
      </c>
      <c r="AH8" s="52">
        <v>0</v>
      </c>
      <c r="AI8" s="52">
        <v>0</v>
      </c>
      <c r="AJ8" s="52">
        <v>0</v>
      </c>
      <c r="AK8" s="52">
        <v>0</v>
      </c>
      <c r="AL8" s="52">
        <v>0</v>
      </c>
      <c r="AM8" s="52">
        <v>0</v>
      </c>
      <c r="AN8" s="52">
        <v>12000</v>
      </c>
      <c r="AO8" s="52">
        <v>3500</v>
      </c>
      <c r="AP8" s="52">
        <v>1381</v>
      </c>
      <c r="AQ8" s="52">
        <v>2878</v>
      </c>
      <c r="AR8" s="52">
        <v>0</v>
      </c>
      <c r="AS8" s="52">
        <v>5000</v>
      </c>
      <c r="AT8" s="52">
        <v>0</v>
      </c>
      <c r="AU8" s="52">
        <v>7400</v>
      </c>
      <c r="AV8" s="52">
        <v>18000</v>
      </c>
      <c r="AW8" s="52">
        <v>0</v>
      </c>
      <c r="AX8" s="52">
        <v>0</v>
      </c>
      <c r="AY8" s="52">
        <v>0</v>
      </c>
      <c r="AZ8" s="52">
        <v>0</v>
      </c>
      <c r="BA8" s="52">
        <v>0</v>
      </c>
      <c r="BB8" s="52">
        <v>0</v>
      </c>
      <c r="BC8" s="52">
        <v>0</v>
      </c>
      <c r="BD8" s="52">
        <v>0</v>
      </c>
      <c r="BE8" s="52">
        <v>0</v>
      </c>
      <c r="BF8" s="52">
        <v>0</v>
      </c>
      <c r="BG8" s="52">
        <v>18000</v>
      </c>
    </row>
    <row r="9" ht="12" spans="1:59">
      <c r="A9" s="42"/>
      <c r="B9" s="42"/>
      <c r="C9" s="42"/>
      <c r="D9" s="42" t="s">
        <v>252</v>
      </c>
      <c r="E9" s="42" t="s">
        <v>253</v>
      </c>
      <c r="F9" s="44">
        <v>323428</v>
      </c>
      <c r="G9" s="44">
        <v>132445</v>
      </c>
      <c r="H9" s="44">
        <v>64092</v>
      </c>
      <c r="I9" s="44">
        <v>0</v>
      </c>
      <c r="J9" s="44">
        <v>17341</v>
      </c>
      <c r="K9" s="44">
        <v>51012</v>
      </c>
      <c r="L9" s="44">
        <v>34912</v>
      </c>
      <c r="M9" s="44">
        <v>23021</v>
      </c>
      <c r="N9" s="44">
        <v>9208</v>
      </c>
      <c r="O9" s="44">
        <v>2683</v>
      </c>
      <c r="P9" s="44">
        <v>13812</v>
      </c>
      <c r="Q9" s="44">
        <v>72500</v>
      </c>
      <c r="R9" s="44">
        <v>12672</v>
      </c>
      <c r="S9" s="44">
        <v>59828</v>
      </c>
      <c r="T9" s="52">
        <v>51759</v>
      </c>
      <c r="U9" s="52">
        <v>7000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7600</v>
      </c>
      <c r="AB9" s="52">
        <v>0</v>
      </c>
      <c r="AC9" s="52">
        <v>0</v>
      </c>
      <c r="AD9" s="52">
        <v>5000</v>
      </c>
      <c r="AE9" s="52">
        <v>0</v>
      </c>
      <c r="AF9" s="52">
        <v>0</v>
      </c>
      <c r="AG9" s="52">
        <v>0</v>
      </c>
      <c r="AH9" s="52">
        <v>0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52">
        <v>12000</v>
      </c>
      <c r="AO9" s="52">
        <v>3500</v>
      </c>
      <c r="AP9" s="52">
        <v>1381</v>
      </c>
      <c r="AQ9" s="52">
        <v>2878</v>
      </c>
      <c r="AR9" s="52">
        <v>0</v>
      </c>
      <c r="AS9" s="52">
        <v>5000</v>
      </c>
      <c r="AT9" s="52">
        <v>0</v>
      </c>
      <c r="AU9" s="52">
        <v>7400</v>
      </c>
      <c r="AV9" s="52">
        <v>18000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52">
        <v>0</v>
      </c>
      <c r="BD9" s="52">
        <v>0</v>
      </c>
      <c r="BE9" s="52">
        <v>0</v>
      </c>
      <c r="BF9" s="52">
        <v>0</v>
      </c>
      <c r="BG9" s="52">
        <v>18000</v>
      </c>
    </row>
    <row r="10" ht="36" spans="1:59">
      <c r="A10" s="42" t="s">
        <v>155</v>
      </c>
      <c r="B10" s="42" t="s">
        <v>151</v>
      </c>
      <c r="C10" s="42" t="s">
        <v>151</v>
      </c>
      <c r="D10" s="42" t="s">
        <v>254</v>
      </c>
      <c r="E10" s="42" t="s">
        <v>255</v>
      </c>
      <c r="F10" s="44">
        <v>323428</v>
      </c>
      <c r="G10" s="44">
        <v>132445</v>
      </c>
      <c r="H10" s="44">
        <v>64092</v>
      </c>
      <c r="I10" s="44">
        <v>0</v>
      </c>
      <c r="J10" s="44">
        <v>17341</v>
      </c>
      <c r="K10" s="44">
        <v>51012</v>
      </c>
      <c r="L10" s="44">
        <v>34912</v>
      </c>
      <c r="M10" s="44">
        <v>23021</v>
      </c>
      <c r="N10" s="44">
        <v>9208</v>
      </c>
      <c r="O10" s="44">
        <v>2683</v>
      </c>
      <c r="P10" s="44">
        <v>13812</v>
      </c>
      <c r="Q10" s="44">
        <v>72500</v>
      </c>
      <c r="R10" s="44">
        <v>12672</v>
      </c>
      <c r="S10" s="44">
        <v>59828</v>
      </c>
      <c r="T10" s="52">
        <v>51759</v>
      </c>
      <c r="U10" s="52">
        <v>7000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7600</v>
      </c>
      <c r="AB10" s="52">
        <v>0</v>
      </c>
      <c r="AC10" s="52">
        <v>0</v>
      </c>
      <c r="AD10" s="52">
        <v>5000</v>
      </c>
      <c r="AE10" s="52">
        <v>0</v>
      </c>
      <c r="AF10" s="52">
        <v>0</v>
      </c>
      <c r="AG10" s="52">
        <v>0</v>
      </c>
      <c r="AH10" s="52">
        <v>0</v>
      </c>
      <c r="AI10" s="52">
        <v>0</v>
      </c>
      <c r="AJ10" s="52">
        <v>0</v>
      </c>
      <c r="AK10" s="52">
        <v>0</v>
      </c>
      <c r="AL10" s="52">
        <v>0</v>
      </c>
      <c r="AM10" s="52">
        <v>0</v>
      </c>
      <c r="AN10" s="52">
        <v>12000</v>
      </c>
      <c r="AO10" s="52">
        <v>3500</v>
      </c>
      <c r="AP10" s="52">
        <v>1381</v>
      </c>
      <c r="AQ10" s="52">
        <v>2878</v>
      </c>
      <c r="AR10" s="52">
        <v>0</v>
      </c>
      <c r="AS10" s="52">
        <v>5000</v>
      </c>
      <c r="AT10" s="52">
        <v>0</v>
      </c>
      <c r="AU10" s="52">
        <v>7400</v>
      </c>
      <c r="AV10" s="52">
        <v>18000</v>
      </c>
      <c r="AW10" s="52">
        <v>0</v>
      </c>
      <c r="AX10" s="52">
        <v>0</v>
      </c>
      <c r="AY10" s="52">
        <v>0</v>
      </c>
      <c r="AZ10" s="52">
        <v>0</v>
      </c>
      <c r="BA10" s="52">
        <v>0</v>
      </c>
      <c r="BB10" s="52">
        <v>0</v>
      </c>
      <c r="BC10" s="52">
        <v>0</v>
      </c>
      <c r="BD10" s="52">
        <v>0</v>
      </c>
      <c r="BE10" s="52">
        <v>0</v>
      </c>
      <c r="BF10" s="52">
        <v>0</v>
      </c>
      <c r="BG10" s="52">
        <v>18000</v>
      </c>
    </row>
    <row r="11" spans="1:19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</row>
    <row r="12" spans="1:19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1:19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19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1:19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1:19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</row>
    <row r="20" spans="1:19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19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</row>
    <row r="22" spans="1:19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</row>
    <row r="24" spans="1:19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1:19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1:19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</sheetData>
  <mergeCells count="52">
    <mergeCell ref="A2:BG2"/>
    <mergeCell ref="G4:S4"/>
    <mergeCell ref="T4:AU4"/>
    <mergeCell ref="AV4:BG4"/>
    <mergeCell ref="G5:K5"/>
    <mergeCell ref="L5:O5"/>
    <mergeCell ref="Q5:S5"/>
    <mergeCell ref="D4:D6"/>
    <mergeCell ref="E4:E6"/>
    <mergeCell ref="F4:F6"/>
    <mergeCell ref="P5:P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A4:C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GridLines="0" showZeros="0" workbookViewId="0">
      <selection activeCell="C13" sqref="C13"/>
    </sheetView>
  </sheetViews>
  <sheetFormatPr defaultColWidth="9" defaultRowHeight="12.75" customHeight="1" outlineLevelRow="5" outlineLevelCol="5"/>
  <cols>
    <col min="1" max="6" width="28" customWidth="1"/>
    <col min="7" max="7" width="13.1222222222222" customWidth="1"/>
    <col min="8" max="10" width="11.5" customWidth="1"/>
    <col min="11" max="11" width="14.5" customWidth="1"/>
    <col min="12" max="17" width="11.8777777777778" customWidth="1"/>
    <col min="18" max="19" width="12.1222222222222" customWidth="1"/>
    <col min="20" max="21" width="11.8777777777778" customWidth="1"/>
  </cols>
  <sheetData>
    <row r="1" s="21" customFormat="1" ht="13.5"/>
    <row r="2" s="21" customFormat="1" ht="20.25" spans="1:6">
      <c r="A2" s="23" t="s">
        <v>256</v>
      </c>
      <c r="B2" s="24"/>
      <c r="C2" s="24"/>
      <c r="D2" s="24"/>
      <c r="E2" s="24"/>
      <c r="F2" s="24"/>
    </row>
    <row r="3" s="21" customFormat="1" ht="31.95" customHeight="1" spans="1:6">
      <c r="A3" s="25" t="s">
        <v>3</v>
      </c>
      <c r="F3" s="26" t="s">
        <v>111</v>
      </c>
    </row>
    <row r="4" s="21" customFormat="1" ht="27" customHeight="1" spans="1:6">
      <c r="A4" s="27" t="s">
        <v>137</v>
      </c>
      <c r="B4" s="27" t="s">
        <v>257</v>
      </c>
      <c r="C4" s="27" t="s">
        <v>258</v>
      </c>
      <c r="D4" s="27"/>
      <c r="E4" s="27"/>
      <c r="F4" s="27" t="s">
        <v>221</v>
      </c>
    </row>
    <row r="5" s="21" customFormat="1" ht="52.95" customHeight="1" spans="1:6">
      <c r="A5" s="27"/>
      <c r="B5" s="27"/>
      <c r="C5" s="27" t="s">
        <v>128</v>
      </c>
      <c r="D5" s="27" t="s">
        <v>259</v>
      </c>
      <c r="E5" s="27" t="s">
        <v>260</v>
      </c>
      <c r="F5" s="27"/>
    </row>
    <row r="6" s="22" customFormat="1" ht="46.95" customHeight="1" spans="1:6">
      <c r="A6" s="28" t="s">
        <v>261</v>
      </c>
      <c r="B6" s="28" t="s">
        <v>261</v>
      </c>
      <c r="C6" s="28">
        <f>D6+E6</f>
        <v>0</v>
      </c>
      <c r="D6" s="28" t="s">
        <v>261</v>
      </c>
      <c r="E6" s="28" t="s">
        <v>261</v>
      </c>
      <c r="F6" s="28" t="s">
        <v>261</v>
      </c>
    </row>
  </sheetData>
  <sheetProtection formatCells="0" formatColumns="0" formatRows="0"/>
  <mergeCells count="5">
    <mergeCell ref="A2:F2"/>
    <mergeCell ref="C4:E4"/>
    <mergeCell ref="A4:A5"/>
    <mergeCell ref="B4:B5"/>
    <mergeCell ref="F4:F5"/>
  </mergeCells>
  <printOptions horizontalCentered="1"/>
  <pageMargins left="0.196527777777778" right="0.196527777777778" top="0.786805555555556" bottom="0.590277777777778" header="0" footer="0"/>
  <pageSetup paperSize="9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view="pageBreakPreview" zoomScaleNormal="100" workbookViewId="0">
      <selection activeCell="S5" sqref="S5:S6"/>
    </sheetView>
  </sheetViews>
  <sheetFormatPr defaultColWidth="9" defaultRowHeight="12.75" customHeight="1"/>
  <cols>
    <col min="1" max="5" width="12.8777777777778" customWidth="1"/>
    <col min="6" max="6" width="10.8777777777778" customWidth="1"/>
    <col min="7" max="7" width="11.1222222222222" customWidth="1"/>
    <col min="8" max="21" width="12.8777777777778" customWidth="1"/>
  </cols>
  <sheetData>
    <row r="1" ht="23.25" customHeight="1" spans="1:2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13"/>
      <c r="S1" s="13"/>
      <c r="T1" s="13"/>
      <c r="U1" s="17" t="s">
        <v>262</v>
      </c>
    </row>
    <row r="2" ht="23.25" customHeight="1" spans="1:21">
      <c r="A2" s="3" t="s">
        <v>263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3.25" customHeight="1" spans="11:21">
      <c r="K3" s="2"/>
      <c r="L3" s="2"/>
      <c r="M3" s="2"/>
      <c r="N3" s="2"/>
      <c r="O3" s="2"/>
      <c r="P3" s="2"/>
      <c r="R3" s="13"/>
      <c r="S3" s="13"/>
      <c r="T3" s="13"/>
      <c r="U3" s="18" t="s">
        <v>111</v>
      </c>
    </row>
    <row r="4" ht="23.25" customHeight="1" spans="1:21">
      <c r="A4" s="5" t="s">
        <v>142</v>
      </c>
      <c r="B4" s="5"/>
      <c r="C4" s="5"/>
      <c r="D4" s="6" t="s">
        <v>112</v>
      </c>
      <c r="E4" s="7" t="s">
        <v>142</v>
      </c>
      <c r="F4" s="6" t="s">
        <v>182</v>
      </c>
      <c r="G4" s="5" t="s">
        <v>183</v>
      </c>
      <c r="H4" s="5"/>
      <c r="I4" s="5"/>
      <c r="J4" s="14"/>
      <c r="K4" s="5" t="s">
        <v>184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23.25" customHeight="1" spans="1:21">
      <c r="A5" s="5" t="s">
        <v>145</v>
      </c>
      <c r="B5" s="5" t="s">
        <v>146</v>
      </c>
      <c r="C5" s="5" t="s">
        <v>147</v>
      </c>
      <c r="D5" s="6"/>
      <c r="E5" s="7"/>
      <c r="F5" s="6"/>
      <c r="G5" s="5" t="s">
        <v>137</v>
      </c>
      <c r="H5" s="5" t="s">
        <v>185</v>
      </c>
      <c r="I5" s="5" t="s">
        <v>186</v>
      </c>
      <c r="J5" s="5" t="s">
        <v>187</v>
      </c>
      <c r="K5" s="5" t="s">
        <v>137</v>
      </c>
      <c r="L5" s="15" t="s">
        <v>188</v>
      </c>
      <c r="M5" s="15" t="s">
        <v>187</v>
      </c>
      <c r="N5" s="15" t="s">
        <v>189</v>
      </c>
      <c r="O5" s="15" t="s">
        <v>190</v>
      </c>
      <c r="P5" s="15" t="s">
        <v>191</v>
      </c>
      <c r="Q5" s="15" t="s">
        <v>192</v>
      </c>
      <c r="R5" s="15" t="s">
        <v>193</v>
      </c>
      <c r="S5" s="19" t="s">
        <v>194</v>
      </c>
      <c r="T5" s="15" t="s">
        <v>195</v>
      </c>
      <c r="U5" s="15" t="s">
        <v>196</v>
      </c>
    </row>
    <row r="6" ht="30" customHeight="1" spans="1:21">
      <c r="A6" s="5"/>
      <c r="B6" s="5"/>
      <c r="C6" s="5"/>
      <c r="D6" s="6"/>
      <c r="E6" s="7"/>
      <c r="F6" s="6"/>
      <c r="G6" s="5"/>
      <c r="H6" s="5"/>
      <c r="I6" s="5"/>
      <c r="J6" s="5"/>
      <c r="K6" s="5"/>
      <c r="L6" s="15"/>
      <c r="M6" s="15"/>
      <c r="N6" s="15"/>
      <c r="O6" s="15"/>
      <c r="P6" s="15"/>
      <c r="Q6" s="15"/>
      <c r="R6" s="15"/>
      <c r="S6" s="20"/>
      <c r="T6" s="15"/>
      <c r="U6" s="15"/>
    </row>
    <row r="7" ht="23.25" customHeight="1" spans="1:21">
      <c r="A7" s="8" t="s">
        <v>136</v>
      </c>
      <c r="B7" s="8" t="s">
        <v>136</v>
      </c>
      <c r="C7" s="8" t="s">
        <v>136</v>
      </c>
      <c r="D7" s="8" t="s">
        <v>136</v>
      </c>
      <c r="E7" s="9" t="s">
        <v>136</v>
      </c>
      <c r="F7" s="8">
        <v>1</v>
      </c>
      <c r="G7" s="8">
        <v>2</v>
      </c>
      <c r="H7" s="8">
        <v>3</v>
      </c>
      <c r="I7" s="8">
        <v>4</v>
      </c>
      <c r="J7" s="8">
        <v>5</v>
      </c>
      <c r="K7" s="5">
        <v>6</v>
      </c>
      <c r="L7" s="5">
        <v>7</v>
      </c>
      <c r="M7" s="5">
        <v>8</v>
      </c>
      <c r="N7" s="5">
        <v>9</v>
      </c>
      <c r="O7" s="5">
        <v>10</v>
      </c>
      <c r="P7" s="5">
        <v>11</v>
      </c>
      <c r="Q7" s="5">
        <v>12</v>
      </c>
      <c r="R7" s="5">
        <v>13</v>
      </c>
      <c r="S7" s="5">
        <v>14</v>
      </c>
      <c r="T7" s="5">
        <v>15</v>
      </c>
      <c r="U7" s="5">
        <v>16</v>
      </c>
    </row>
    <row r="8" s="1" customFormat="1" ht="29.25" customHeight="1" spans="1:21">
      <c r="A8" s="10"/>
      <c r="B8" s="10"/>
      <c r="C8" s="10"/>
      <c r="D8" s="10"/>
      <c r="E8" s="11"/>
      <c r="F8" s="12"/>
      <c r="G8" s="12"/>
      <c r="H8" s="12"/>
      <c r="I8" s="12"/>
      <c r="J8" s="12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ht="23.25" customHeight="1" spans="1:2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"/>
    </row>
    <row r="10" ht="23.25" customHeight="1" spans="1:2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ht="23.25" customHeight="1" spans="1:2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"/>
    </row>
    <row r="12" ht="23.25" customHeight="1" spans="1:2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ht="23.25" customHeight="1" spans="1:2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ht="23.25" customHeight="1" spans="1:2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ht="23.25" customHeight="1" spans="1:2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ht="23.25" customHeight="1" spans="1:2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ht="23.25" customHeight="1" spans="1:2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ht="23.25" customHeight="1" spans="1:2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ht="23.25" customHeight="1" spans="1:2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</sheetData>
  <sheetProtection formatCells="0" formatColumns="0" formatRows="0"/>
  <mergeCells count="25">
    <mergeCell ref="A2:U2"/>
    <mergeCell ref="A4:C4"/>
    <mergeCell ref="G4:J4"/>
    <mergeCell ref="K4:U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196527777777778" right="0.196527777777778" top="0.786805555555556" bottom="0.590277777777778" header="0" footer="0"/>
  <pageSetup paperSize="9" scale="65" orientation="landscape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部门收支总表</vt:lpstr>
      <vt:lpstr>目录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执着的幸福</cp:lastModifiedBy>
  <dcterms:created xsi:type="dcterms:W3CDTF">2017-09-15T00:50:00Z</dcterms:created>
  <cp:lastPrinted>2017-09-21T09:35:00Z</cp:lastPrinted>
  <dcterms:modified xsi:type="dcterms:W3CDTF">2021-06-10T03:10:51Z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394780</vt:i4>
  </property>
  <property fmtid="{D5CDD505-2E9C-101B-9397-08002B2CF9AE}" pid="3" name="KSOProductBuildVer">
    <vt:lpwstr>2052-11.1.0.10577</vt:lpwstr>
  </property>
  <property fmtid="{D5CDD505-2E9C-101B-9397-08002B2CF9AE}" pid="4" name="ICV">
    <vt:lpwstr>75297CE69D254C239E546A4405FFD089</vt:lpwstr>
  </property>
</Properties>
</file>