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720" windowHeight="12150"/>
  </bookViews>
  <sheets>
    <sheet name="目录" sheetId="31" r:id="rId1"/>
    <sheet name="部门收支总表" sheetId="6" r:id="rId2"/>
    <sheet name="部门收入总表" sheetId="7" r:id="rId3"/>
    <sheet name="部门支出总表" sheetId="8" r:id="rId4"/>
    <sheet name="财政拨款收支总表" sheetId="23" r:id="rId5"/>
    <sheet name="一般公共预算支出表" sheetId="10" r:id="rId6"/>
    <sheet name="一般公共预算基本支出表" sheetId="32" r:id="rId7"/>
    <sheet name="一般公共预算&quot;三公&quot;经费支出表" sheetId="27" r:id="rId8"/>
    <sheet name="政府性基金预算支出表" sheetId="28" r:id="rId9"/>
  </sheets>
  <definedNames>
    <definedName name="_xlnm.Print_Area" localSheetId="2">部门收入总表!$A$1:$U$9</definedName>
    <definedName name="_xlnm.Print_Area" localSheetId="1">部门收支总表!$A$1:$H$35</definedName>
    <definedName name="_xlnm.Print_Area" localSheetId="3">部门支出总表!$A$1:$X$12</definedName>
    <definedName name="_xlnm.Print_Area" localSheetId="4">财政拨款收支总表!$A$1:$D$35</definedName>
    <definedName name="_xlnm.Print_Area" localSheetId="7">'一般公共预算"三公"经费支出表'!$A$1:$H$6</definedName>
    <definedName name="_xlnm.Print_Area" localSheetId="6">一般公共预算基本支出表!$A$1:$BG$12</definedName>
    <definedName name="_xlnm.Print_Area" localSheetId="5">一般公共预算支出表!$A$1:$U$12</definedName>
    <definedName name="_xlnm.Print_Area" localSheetId="8">政府性基金预算支出表!$A$1:$U$7</definedName>
    <definedName name="_xlnm.Print_Titles" localSheetId="2">部门收入总表!$1:$7</definedName>
    <definedName name="_xlnm.Print_Titles" localSheetId="1">部门收支总表!$1:$5</definedName>
    <definedName name="_xlnm.Print_Titles" localSheetId="3">部门支出总表!$1:$7</definedName>
    <definedName name="_xlnm.Print_Titles" localSheetId="4">财政拨款收支总表!$1:$5</definedName>
    <definedName name="_xlnm.Print_Titles" localSheetId="7">'一般公共预算"三公"经费支出表'!$1:$4</definedName>
    <definedName name="_xlnm.Print_Titles" localSheetId="6">一般公共预算基本支出表!$1:$7</definedName>
    <definedName name="_xlnm.Print_Titles" localSheetId="5">一般公共预算支出表!$1:$7</definedName>
    <definedName name="_xlnm.Print_Titles" localSheetId="8">政府性基金预算支出表!$1:$7</definedName>
  </definedNames>
  <calcPr calcId="124519"/>
</workbook>
</file>

<file path=xl/calcChain.xml><?xml version="1.0" encoding="utf-8"?>
<calcChain xmlns="http://schemas.openxmlformats.org/spreadsheetml/2006/main">
  <c r="H6" i="27"/>
  <c r="G6"/>
  <c r="F6"/>
  <c r="E6"/>
  <c r="D6"/>
  <c r="C6"/>
  <c r="BG11" i="32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BG9"/>
  <c r="BG8" s="1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U11" i="10"/>
  <c r="T11"/>
  <c r="S11"/>
  <c r="R11"/>
  <c r="Q11"/>
  <c r="P11"/>
  <c r="O11"/>
  <c r="N11"/>
  <c r="M11"/>
  <c r="L11"/>
  <c r="K11"/>
  <c r="J11"/>
  <c r="I11"/>
  <c r="H11"/>
  <c r="G11"/>
  <c r="F11"/>
  <c r="U9"/>
  <c r="T9"/>
  <c r="S9"/>
  <c r="R9"/>
  <c r="R8" s="1"/>
  <c r="Q9"/>
  <c r="Q8" s="1"/>
  <c r="P9"/>
  <c r="P8" s="1"/>
  <c r="O9"/>
  <c r="O8" s="1"/>
  <c r="N9"/>
  <c r="M9"/>
  <c r="L9"/>
  <c r="K9"/>
  <c r="J9"/>
  <c r="I9"/>
  <c r="H9"/>
  <c r="G9"/>
  <c r="F9"/>
  <c r="U8"/>
  <c r="Y11" i="8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Y9"/>
  <c r="X9"/>
  <c r="W9"/>
  <c r="V9"/>
  <c r="U9"/>
  <c r="T9"/>
  <c r="S9"/>
  <c r="R9"/>
  <c r="Q9"/>
  <c r="P9"/>
  <c r="O9"/>
  <c r="N9"/>
  <c r="M9"/>
  <c r="L9"/>
  <c r="K9"/>
  <c r="J9"/>
  <c r="I9"/>
  <c r="H9"/>
  <c r="G9"/>
  <c r="G8" s="1"/>
  <c r="F9"/>
  <c r="V8" i="7"/>
  <c r="U8"/>
  <c r="T8"/>
  <c r="S8"/>
  <c r="R8"/>
  <c r="Q8"/>
  <c r="P8"/>
  <c r="O8"/>
  <c r="N8"/>
  <c r="M8"/>
  <c r="L8"/>
  <c r="K8"/>
  <c r="J8"/>
  <c r="I8"/>
  <c r="H8"/>
  <c r="G8"/>
  <c r="F8"/>
  <c r="E8"/>
  <c r="D8"/>
  <c r="C8"/>
  <c r="X8" i="8" l="1"/>
  <c r="S8" i="10"/>
  <c r="K8" i="8"/>
  <c r="O8"/>
  <c r="F8" i="10"/>
  <c r="N8"/>
  <c r="Q8" i="8"/>
  <c r="Y8"/>
  <c r="T8"/>
  <c r="L8" i="32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T8" i="10"/>
  <c r="M8"/>
  <c r="L8"/>
  <c r="K8"/>
  <c r="J8"/>
  <c r="I8"/>
  <c r="H8"/>
  <c r="G8"/>
  <c r="W8" i="8"/>
  <c r="V8"/>
  <c r="U8"/>
  <c r="S8"/>
  <c r="R8"/>
  <c r="P8"/>
  <c r="N8"/>
  <c r="M8"/>
  <c r="L8"/>
  <c r="J8"/>
  <c r="I8"/>
  <c r="H8"/>
  <c r="F8"/>
</calcChain>
</file>

<file path=xl/sharedStrings.xml><?xml version="1.0" encoding="utf-8"?>
<sst xmlns="http://schemas.openxmlformats.org/spreadsheetml/2006/main" count="438" uniqueCount="288">
  <si>
    <t xml:space="preserve">                                                      </t>
  </si>
  <si>
    <t>预算01表</t>
  </si>
  <si>
    <t>单位名称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</si>
  <si>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</si>
  <si>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</si>
  <si>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</si>
  <si>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</si>
  <si>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</si>
  <si>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</si>
  <si>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</si>
  <si>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一、基本支出</t>
  </si>
  <si>
    <t>基本支出</t>
  </si>
  <si>
    <t>一、机关工资福利支出</t>
  </si>
  <si>
    <t xml:space="preserve">      工资福利支出</t>
  </si>
  <si>
    <t>二、机关商品和服务支出</t>
  </si>
  <si>
    <t xml:space="preserve">      商品和服务支出</t>
  </si>
  <si>
    <t>三、机关资本性支出(一)</t>
  </si>
  <si>
    <t xml:space="preserve">      对个人和家庭的补助</t>
  </si>
  <si>
    <t>四、机关资本性支出(二)</t>
  </si>
  <si>
    <t>二、项目支出</t>
  </si>
  <si>
    <t>项目支出</t>
  </si>
  <si>
    <t>五、对事业单位经常性补助</t>
  </si>
  <si>
    <t>六、对事业单位资本性补助</t>
  </si>
  <si>
    <t xml:space="preserve">        专项收入</t>
  </si>
  <si>
    <t>专项收入</t>
  </si>
  <si>
    <t>七、对企业补助</t>
  </si>
  <si>
    <t xml:space="preserve">        国有资本经营收入</t>
  </si>
  <si>
    <t>国有资本经营收入</t>
  </si>
  <si>
    <t xml:space="preserve">      债务利息及费用支出</t>
  </si>
  <si>
    <t>八、对企业资本性支出</t>
  </si>
  <si>
    <t xml:space="preserve">        国有资源（资产）有偿使用收入</t>
  </si>
  <si>
    <t>国有资源(资产)有偿使用收入</t>
  </si>
  <si>
    <t xml:space="preserve">      资本性支出(基本建设)</t>
  </si>
  <si>
    <t>九、对个人和家庭的补助</t>
  </si>
  <si>
    <t xml:space="preserve">        捐赠收入</t>
  </si>
  <si>
    <t>捐赠收入</t>
  </si>
  <si>
    <t xml:space="preserve">      资本性支出</t>
  </si>
  <si>
    <t>十、对社会保障基金补助</t>
  </si>
  <si>
    <t xml:space="preserve">        政府住房基金收入</t>
  </si>
  <si>
    <t>政府住房基金收入</t>
  </si>
  <si>
    <t xml:space="preserve">      对企业补助(基本建设)</t>
  </si>
  <si>
    <t>十一、债务利息及费用支出</t>
  </si>
  <si>
    <t xml:space="preserve">        罚没收入</t>
  </si>
  <si>
    <t>罚没收入</t>
  </si>
  <si>
    <t xml:space="preserve">      对企业补助</t>
  </si>
  <si>
    <t>十二、其他支出</t>
  </si>
  <si>
    <t xml:space="preserve">        其他收入</t>
  </si>
  <si>
    <t xml:space="preserve">      对社会保障基金补助</t>
  </si>
  <si>
    <t>二、政府性基金拨款</t>
  </si>
  <si>
    <t>政府性基金拨款</t>
  </si>
  <si>
    <t xml:space="preserve">      其他支出</t>
  </si>
  <si>
    <t>三、纳入专户管理的非税收入拨款</t>
  </si>
  <si>
    <t>三、事业单位经营服务支出</t>
  </si>
  <si>
    <t>一般公共预算补助</t>
  </si>
  <si>
    <t>政府性基金补助</t>
  </si>
  <si>
    <t>五、事业单位经营服务收入</t>
  </si>
  <si>
    <t>事业单位经营服务收入</t>
  </si>
  <si>
    <t>六、其他收入</t>
  </si>
  <si>
    <t>其他收入</t>
  </si>
  <si>
    <t>用事业基金弥补收支差额</t>
  </si>
  <si>
    <t>收  入  总  计</t>
  </si>
  <si>
    <t>支  出  总  计</t>
  </si>
  <si>
    <t>单位:元</t>
    <phoneticPr fontId="1" type="noConversion"/>
  </si>
  <si>
    <t>一、一般公共预算拨款</t>
    <phoneticPr fontId="1" type="noConversion"/>
  </si>
  <si>
    <t>一、一般公共服务支出</t>
    <phoneticPr fontId="1" type="noConversion"/>
  </si>
  <si>
    <t xml:space="preserve">      经费拨款</t>
    <phoneticPr fontId="1" type="noConversion"/>
  </si>
  <si>
    <t>二、外交支出</t>
    <phoneticPr fontId="1" type="noConversion"/>
  </si>
  <si>
    <t xml:space="preserve">        基本经费拨款</t>
    <phoneticPr fontId="1" type="noConversion"/>
  </si>
  <si>
    <t>三、国防支出</t>
    <phoneticPr fontId="1" type="noConversion"/>
  </si>
  <si>
    <t xml:space="preserve">        专项经费拨款</t>
    <phoneticPr fontId="1" type="noConversion"/>
  </si>
  <si>
    <t>四、公共安全支出</t>
    <phoneticPr fontId="1" type="noConversion"/>
  </si>
  <si>
    <t xml:space="preserve">      纳入一般公共预算管理的非税收入拨款</t>
    <phoneticPr fontId="1" type="noConversion"/>
  </si>
  <si>
    <t>五、教育支出</t>
    <phoneticPr fontId="1" type="noConversion"/>
  </si>
  <si>
    <t xml:space="preserve">        行政性收费收入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</si>
  <si>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</si>
  <si>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</si>
  <si>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</si>
  <si>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九、社会保险基金支出</t>
    <phoneticPr fontId="1" type="noConversion"/>
  </si>
  <si>
    <t>十、医疗卫生与计划生育支出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</si>
  <si>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</si>
  <si>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</si>
  <si>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</si>
  <si>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</si>
  <si>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十五、资源勘探信息等支出</t>
    <phoneticPr fontId="1" type="noConversion"/>
  </si>
  <si>
    <t xml:space="preserve">     事业性收费收入</t>
    <phoneticPr fontId="1" type="noConversion"/>
  </si>
  <si>
    <t>十六、商业服务业等支出</t>
    <phoneticPr fontId="1" type="noConversion"/>
  </si>
  <si>
    <t xml:space="preserve">     其他收入（专户）</t>
    <phoneticPr fontId="1" type="noConversion"/>
  </si>
  <si>
    <t>十七、金融支出</t>
    <phoneticPr fontId="1" type="noConversion"/>
  </si>
  <si>
    <t>四、上级财政补助</t>
    <phoneticPr fontId="1" type="noConversion"/>
  </si>
  <si>
    <t>十八、援助其他地区支出</t>
    <phoneticPr fontId="1" type="noConversion"/>
  </si>
  <si>
    <t xml:space="preserve">     一般公共预算补助</t>
    <phoneticPr fontId="1" type="noConversion"/>
  </si>
  <si>
    <t>十九、国土海洋气象等支出</t>
    <phoneticPr fontId="1" type="noConversion"/>
  </si>
  <si>
    <t xml:space="preserve">     政府性基金补助</t>
    <phoneticPr fontId="1" type="noConversion"/>
  </si>
  <si>
    <t>二十、住房保障支出</t>
    <phoneticPr fontId="1" type="noConversion"/>
  </si>
  <si>
    <t>二一、粮油物资储备支出</t>
    <phoneticPr fontId="1" type="noConversion"/>
  </si>
  <si>
    <t>二二、国有资本经营预算支出</t>
    <phoneticPr fontId="1" type="noConversion"/>
  </si>
  <si>
    <t>七、用事业基金弥补收支差额</t>
    <phoneticPr fontId="1" type="noConversion"/>
  </si>
  <si>
    <t>二三、灾害防治及应急管理支出</t>
    <phoneticPr fontId="1" type="noConversion"/>
  </si>
  <si>
    <t>八、上年结转</t>
    <phoneticPr fontId="1" type="noConversion"/>
  </si>
  <si>
    <t>二四、预备费</t>
    <phoneticPr fontId="1" type="noConversion"/>
  </si>
  <si>
    <t>二五、其他支出</t>
    <phoneticPr fontId="1" type="noConversion"/>
  </si>
  <si>
    <t>二六、转移性支出</t>
    <phoneticPr fontId="1" type="noConversion"/>
  </si>
  <si>
    <t>二七、债务还本支出</t>
    <phoneticPr fontId="1" type="noConversion"/>
  </si>
  <si>
    <t>二八、债务付息支出</t>
    <phoneticPr fontId="1" type="noConversion"/>
  </si>
  <si>
    <t>二九、债务发行费用支出</t>
    <phoneticPr fontId="1" type="noConversion"/>
  </si>
  <si>
    <t>预算02表</t>
  </si>
  <si>
    <t>单位代码</t>
  </si>
  <si>
    <t>总计</t>
  </si>
  <si>
    <t>一般公共预算拨款</t>
  </si>
  <si>
    <t>纳入专户管理的非税收入拨款</t>
  </si>
  <si>
    <t>一般公共预算拨款小计</t>
  </si>
  <si>
    <t>经费拨款</t>
  </si>
  <si>
    <t>纳入一般公共预算管理的非税收入拨款</t>
  </si>
  <si>
    <t>小计</t>
  </si>
  <si>
    <t>**</t>
  </si>
  <si>
    <t>单位：元</t>
    <phoneticPr fontId="1" type="noConversion"/>
  </si>
  <si>
    <t>上级财政补助</t>
    <phoneticPr fontId="1" type="noConversion"/>
  </si>
  <si>
    <t>上年结转</t>
    <phoneticPr fontId="1" type="noConversion"/>
  </si>
  <si>
    <t>行政性收费收入</t>
    <phoneticPr fontId="1" type="noConversion"/>
  </si>
  <si>
    <t>功能科目</t>
  </si>
  <si>
    <t>纳入专户管理的非税收入</t>
  </si>
  <si>
    <t>类</t>
  </si>
  <si>
    <t>款</t>
  </si>
  <si>
    <t>项</t>
  </si>
  <si>
    <t>一般公共预算拨款合计</t>
  </si>
  <si>
    <t>合计</t>
  </si>
  <si>
    <t>功能科目名称</t>
    <phoneticPr fontId="1" type="noConversion"/>
  </si>
  <si>
    <t>部  门  收  支  总  表</t>
    <phoneticPr fontId="1" type="noConversion"/>
  </si>
  <si>
    <t>部  门  收  入  总  表</t>
    <phoneticPr fontId="1" type="noConversion"/>
  </si>
  <si>
    <t>部  门  支  出  总  表</t>
    <phoneticPr fontId="1" type="noConversion"/>
  </si>
  <si>
    <t>总  计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</si>
  <si>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</si>
  <si>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</si>
  <si>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</si>
  <si>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</si>
  <si>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</si>
  <si>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</si>
  <si>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</si>
  <si>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</si>
  <si>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</si>
  <si>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</si>
  <si>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</si>
  <si>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单位：元</t>
    <phoneticPr fontId="1" type="noConversion"/>
  </si>
  <si>
    <t>功能科目</t>
    <phoneticPr fontId="1" type="noConversion"/>
  </si>
  <si>
    <t>工资福利支出(项目)</t>
    <phoneticPr fontId="1" type="noConversion"/>
  </si>
  <si>
    <t>社会保障缴费</t>
  </si>
  <si>
    <t>住房公积金</t>
  </si>
  <si>
    <t>其他工资福利支出</t>
  </si>
  <si>
    <t>单位:元</t>
    <phoneticPr fontId="1" type="noConversion"/>
  </si>
  <si>
    <t>一、一般公共预算拨款</t>
    <phoneticPr fontId="1" type="noConversion"/>
  </si>
  <si>
    <t>一、一般公共服务支出</t>
    <phoneticPr fontId="1" type="noConversion"/>
  </si>
  <si>
    <t xml:space="preserve">      经费拨款</t>
    <phoneticPr fontId="1" type="noConversion"/>
  </si>
  <si>
    <t>二、外交支出</t>
    <phoneticPr fontId="1" type="noConversion"/>
  </si>
  <si>
    <t xml:space="preserve">        基本经费拨款</t>
    <phoneticPr fontId="1" type="noConversion"/>
  </si>
  <si>
    <t>三、国防支出</t>
    <phoneticPr fontId="1" type="noConversion"/>
  </si>
  <si>
    <t xml:space="preserve">        专项经费拨款</t>
    <phoneticPr fontId="1" type="noConversion"/>
  </si>
  <si>
    <t>四、公共安全支出</t>
    <phoneticPr fontId="1" type="noConversion"/>
  </si>
  <si>
    <t xml:space="preserve">      纳入一般公共预算管理的非税收入拨款</t>
    <phoneticPr fontId="1" type="noConversion"/>
  </si>
  <si>
    <t>五、教育支出</t>
    <phoneticPr fontId="1" type="noConversion"/>
  </si>
  <si>
    <t xml:space="preserve">        行政性收费收入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</si>
  <si>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</si>
  <si>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</si>
  <si>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</si>
  <si>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九、社会保险基金支出</t>
    <phoneticPr fontId="1" type="noConversion"/>
  </si>
  <si>
    <t>十、医疗卫生与计划生育支出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</si>
  <si>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</si>
  <si>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</si>
  <si>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</si>
  <si>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</si>
  <si>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十五、资源勘探信息等支出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</si>
  <si>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</si>
  <si>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</si>
  <si>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</si>
  <si>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十九、国土海洋气象等支出</t>
    <phoneticPr fontId="1" type="noConversion"/>
  </si>
  <si>
    <t>二十、住房保障支出</t>
    <phoneticPr fontId="1" type="noConversion"/>
  </si>
  <si>
    <t>二一、粮油物资储备支出</t>
    <phoneticPr fontId="1" type="noConversion"/>
  </si>
  <si>
    <t>二二、国有资本经营预算支出</t>
    <phoneticPr fontId="1" type="noConversion"/>
  </si>
  <si>
    <t>二三、灾害防治及应急管理支出</t>
    <phoneticPr fontId="1" type="noConversion"/>
  </si>
  <si>
    <t>二四、预备费</t>
    <phoneticPr fontId="1" type="noConversion"/>
  </si>
  <si>
    <t>二五、其他支出</t>
    <phoneticPr fontId="1" type="noConversion"/>
  </si>
  <si>
    <t>二六、转移性支出</t>
    <phoneticPr fontId="1" type="noConversion"/>
  </si>
  <si>
    <t>二七、债务还本支出</t>
    <phoneticPr fontId="1" type="noConversion"/>
  </si>
  <si>
    <t>二八、债务付息支出</t>
    <phoneticPr fontId="1" type="noConversion"/>
  </si>
  <si>
    <t>二九、债务发行费用支出</t>
    <phoneticPr fontId="1" type="noConversion"/>
  </si>
  <si>
    <t>财  政  拨  款  收  支  总  表</t>
    <phoneticPr fontId="1" type="noConversion"/>
  </si>
  <si>
    <t>收                  入</t>
    <phoneticPr fontId="1" type="noConversion"/>
  </si>
  <si>
    <t>预算03表</t>
    <phoneticPr fontId="1" type="noConversion"/>
  </si>
  <si>
    <t>预算04表</t>
    <phoneticPr fontId="1" type="noConversion"/>
  </si>
  <si>
    <t>预算05表</t>
    <phoneticPr fontId="1" type="noConversion"/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</si>
  <si>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</si>
  <si>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</si>
  <si>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</si>
  <si>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</si>
  <si>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</si>
  <si>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</si>
  <si>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</si>
  <si>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</si>
  <si>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</si>
  <si>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</si>
  <si>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</si>
  <si>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</si>
  <si>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</si>
  <si>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</si>
  <si>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</si>
  <si>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</si>
  <si>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</si>
  <si>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</si>
  <si>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</si>
  <si>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</si>
  <si>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</si>
  <si>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</si>
  <si>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</si>
  <si>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</si>
  <si>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</si>
  <si>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</si>
  <si>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</si>
  <si>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</si>
  <si>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</si>
  <si>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</si>
  <si>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</si>
  <si>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</si>
  <si>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</si>
  <si>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</si>
  <si>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</si>
  <si>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</si>
  <si>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</si>
  <si>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</si>
  <si>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</si>
  <si>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</si>
  <si>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</si>
  <si>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单位：元</t>
  </si>
  <si>
    <t>因公出国（境）费用</t>
  </si>
  <si>
    <t>公务用车购置费</t>
  </si>
  <si>
    <t>单位代码</t>
    <phoneticPr fontId="1" type="noConversion"/>
  </si>
  <si>
    <t xml:space="preserve">       工资福利支出(项目)</t>
    <phoneticPr fontId="1" type="noConversion"/>
  </si>
  <si>
    <t>一般公共预算支出表(按功能科目分类)</t>
    <phoneticPr fontId="1" type="noConversion"/>
  </si>
  <si>
    <t xml:space="preserve"> </t>
    <phoneticPr fontId="1" type="noConversion"/>
  </si>
  <si>
    <t>一般公共预算“三公”经费预算表</t>
    <phoneticPr fontId="1" type="noConversion"/>
  </si>
  <si>
    <t>公务用车购置和运行费</t>
    <phoneticPr fontId="1" type="noConversion"/>
  </si>
  <si>
    <t>1.预算01表</t>
  </si>
  <si>
    <t>2.预算02表</t>
  </si>
  <si>
    <t>3.预算03表</t>
  </si>
  <si>
    <t>4.预算04表</t>
  </si>
  <si>
    <t>5.预算05表</t>
  </si>
  <si>
    <t>6.预算06表</t>
  </si>
  <si>
    <t>7.预算07表</t>
  </si>
  <si>
    <t>8.预算08表</t>
  </si>
  <si>
    <t>预算06表</t>
    <phoneticPr fontId="1" type="noConversion"/>
  </si>
  <si>
    <t>单位：元</t>
    <phoneticPr fontId="1" type="noConversion"/>
  </si>
  <si>
    <t>单位代码</t>
    <phoneticPr fontId="1" type="noConversion"/>
  </si>
  <si>
    <t>功能科目</t>
    <phoneticPr fontId="1" type="noConversion"/>
  </si>
  <si>
    <t>总  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</si>
  <si>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</si>
  <si>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</si>
  <si>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</si>
  <si>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咨询费</t>
    <phoneticPr fontId="1" type="noConversion"/>
  </si>
  <si>
    <t>手续费</t>
    <phoneticPr fontId="1" type="noConversion"/>
  </si>
  <si>
    <t>因公出国（境）费用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</si>
  <si>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</si>
  <si>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</si>
  <si>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</si>
  <si>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委托业务费</t>
    <phoneticPr fontId="1" type="noConversion"/>
  </si>
  <si>
    <t>预算07表</t>
    <phoneticPr fontId="1" type="noConversion"/>
  </si>
  <si>
    <t>一般公共预算基本支出表</t>
    <phoneticPr fontId="1" type="noConversion"/>
  </si>
  <si>
    <t>2020年部门预算公开表</t>
  </si>
  <si>
    <t>部门收支总表..........................................</t>
  </si>
  <si>
    <t>部门收入总表...........................................</t>
  </si>
  <si>
    <t>部门支出总表..........................................</t>
  </si>
  <si>
    <t>财政拨款收支总表.......................................</t>
  </si>
  <si>
    <t>一般公共预算支出表.....................................</t>
  </si>
  <si>
    <t>一般公共预算基本支出表..................................</t>
  </si>
  <si>
    <t>一般公共预算"三公"经费支出表............................</t>
  </si>
  <si>
    <t>政府性基金预算支出表...................................</t>
  </si>
  <si>
    <t>单位名称：武冈市机关社保局</t>
    <phoneticPr fontId="1" type="noConversion"/>
  </si>
  <si>
    <t>504006</t>
  </si>
  <si>
    <t>武冈市机关社保局</t>
  </si>
  <si>
    <t>208</t>
  </si>
  <si>
    <t>01</t>
  </si>
  <si>
    <t>03</t>
  </si>
  <si>
    <t xml:space="preserve">  机关服务</t>
  </si>
  <si>
    <t>09</t>
  </si>
  <si>
    <t xml:space="preserve">  社会保险经办机构</t>
  </si>
  <si>
    <t>单位名称：武冈市机关社保局</t>
    <phoneticPr fontId="1" type="noConversion"/>
  </si>
  <si>
    <t xml:space="preserve">  2080103</t>
  </si>
  <si>
    <t xml:space="preserve">  2080109</t>
  </si>
  <si>
    <t>预算08表</t>
  </si>
  <si>
    <t>政府性基金预算支出表</t>
  </si>
  <si>
    <t>工资福利支出(项目)</t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</si>
</sst>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#,##0.0_ "/>
    <numFmt numFmtId="178" formatCode="0000"/>
    <numFmt numFmtId="179" formatCode="00"/>
    <numFmt numFmtId="180" formatCode="#,##0.0000"/>
    <numFmt numFmtId="181" formatCode="#,##0.00_ "/>
    <numFmt numFmtId="182" formatCode="#,##0.00_);[Red]\(#,##0.00\)"/>
    <numFmt numFmtId="183" formatCode="0.00_);[Red]\(0.00\)"/>
  </numFmts>
  <fonts count="26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17">
    <xf numFmtId="0" fontId="0" fillId="0" borderId="0" xfId="0">
      <alignment vertical="center"/>
    </xf>
    <xf numFmtId="0" fontId="21" fillId="0" borderId="0" xfId="27" applyNumberFormat="1" applyFont="1" applyFill="1" applyAlignment="1" applyProtection="1">
      <alignment vertical="center"/>
    </xf>
    <xf numFmtId="0" fontId="1" fillId="0" borderId="0" xfId="27"/>
    <xf numFmtId="0" fontId="22" fillId="0" borderId="0" xfId="27" applyNumberFormat="1" applyFont="1" applyFill="1" applyProtection="1"/>
    <xf numFmtId="0" fontId="21" fillId="0" borderId="0" xfId="27" applyNumberFormat="1" applyFont="1" applyFill="1" applyAlignment="1" applyProtection="1">
      <alignment horizontal="right" vertical="center"/>
    </xf>
    <xf numFmtId="0" fontId="19" fillId="0" borderId="0" xfId="27" applyNumberFormat="1" applyFont="1" applyFill="1" applyAlignment="1" applyProtection="1">
      <alignment horizontal="centerContinuous" vertical="center"/>
    </xf>
    <xf numFmtId="0" fontId="22" fillId="0" borderId="0" xfId="27" applyNumberFormat="1" applyFont="1" applyFill="1" applyAlignment="1" applyProtection="1">
      <alignment horizontal="centerContinuous" vertical="center"/>
    </xf>
    <xf numFmtId="0" fontId="21" fillId="0" borderId="10" xfId="27" applyNumberFormat="1" applyFont="1" applyFill="1" applyBorder="1" applyAlignment="1" applyProtection="1">
      <alignment vertical="center"/>
    </xf>
    <xf numFmtId="0" fontId="1" fillId="0" borderId="0" xfId="27" applyFill="1"/>
    <xf numFmtId="0" fontId="21" fillId="0" borderId="0" xfId="27" applyNumberFormat="1" applyFont="1" applyFill="1" applyAlignment="1" applyProtection="1">
      <alignment horizontal="right"/>
    </xf>
    <xf numFmtId="0" fontId="21" fillId="24" borderId="11" xfId="27" applyNumberFormat="1" applyFont="1" applyFill="1" applyBorder="1" applyAlignment="1" applyProtection="1">
      <alignment horizontal="centerContinuous" vertical="center"/>
    </xf>
    <xf numFmtId="0" fontId="21" fillId="24" borderId="12" xfId="27" applyNumberFormat="1" applyFont="1" applyFill="1" applyBorder="1" applyAlignment="1" applyProtection="1">
      <alignment horizontal="centerContinuous" vertical="center"/>
    </xf>
    <xf numFmtId="0" fontId="22" fillId="0" borderId="12" xfId="27" applyNumberFormat="1" applyFont="1" applyFill="1" applyBorder="1" applyAlignment="1" applyProtection="1">
      <alignment horizontal="centerContinuous" vertical="center"/>
    </xf>
    <xf numFmtId="0" fontId="22" fillId="24" borderId="12" xfId="27" applyNumberFormat="1" applyFont="1" applyFill="1" applyBorder="1" applyAlignment="1" applyProtection="1">
      <alignment horizontal="centerContinuous" vertical="center"/>
    </xf>
    <xf numFmtId="0" fontId="22" fillId="24" borderId="0" xfId="27" applyNumberFormat="1" applyFont="1" applyFill="1" applyProtection="1"/>
    <xf numFmtId="0" fontId="21" fillId="24" borderId="12" xfId="27" applyNumberFormat="1" applyFont="1" applyFill="1" applyBorder="1" applyAlignment="1" applyProtection="1">
      <alignment horizontal="center" vertical="center" wrapText="1"/>
    </xf>
    <xf numFmtId="0" fontId="21" fillId="24" borderId="13" xfId="27" applyNumberFormat="1" applyFont="1" applyFill="1" applyBorder="1" applyAlignment="1" applyProtection="1">
      <alignment horizontal="center" vertical="center" wrapText="1"/>
    </xf>
    <xf numFmtId="0" fontId="21" fillId="24" borderId="12" xfId="27" applyNumberFormat="1" applyFont="1" applyFill="1" applyBorder="1" applyAlignment="1" applyProtection="1">
      <alignment horizontal="center" vertical="center"/>
    </xf>
    <xf numFmtId="0" fontId="21" fillId="0" borderId="12" xfId="27" applyNumberFormat="1" applyFont="1" applyFill="1" applyBorder="1" applyAlignment="1" applyProtection="1">
      <alignment horizontal="center" vertical="center"/>
    </xf>
    <xf numFmtId="0" fontId="21" fillId="0" borderId="0" xfId="33" applyNumberFormat="1" applyFont="1" applyFill="1" applyAlignment="1" applyProtection="1">
      <alignment horizontal="right" vertical="center"/>
    </xf>
    <xf numFmtId="0" fontId="21" fillId="0" borderId="0" xfId="33" applyNumberFormat="1" applyFont="1" applyFill="1" applyAlignment="1" applyProtection="1">
      <alignment vertical="center" wrapText="1"/>
    </xf>
    <xf numFmtId="176" fontId="21" fillId="0" borderId="0" xfId="33" applyNumberFormat="1" applyFont="1" applyFill="1" applyAlignment="1" applyProtection="1">
      <alignment vertical="center"/>
    </xf>
    <xf numFmtId="177" fontId="21" fillId="0" borderId="0" xfId="33" applyNumberFormat="1" applyFont="1" applyFill="1" applyAlignment="1" applyProtection="1">
      <alignment horizontal="right" vertical="center"/>
    </xf>
    <xf numFmtId="0" fontId="1" fillId="0" borderId="0" xfId="33"/>
    <xf numFmtId="0" fontId="21" fillId="0" borderId="0" xfId="33" applyNumberFormat="1" applyFont="1" applyFill="1" applyAlignment="1" applyProtection="1">
      <alignment vertical="center"/>
    </xf>
    <xf numFmtId="0" fontId="22" fillId="0" borderId="0" xfId="33" applyNumberFormat="1" applyFont="1" applyFill="1" applyProtection="1"/>
    <xf numFmtId="0" fontId="21" fillId="0" borderId="0" xfId="33" applyNumberFormat="1" applyFont="1" applyFill="1" applyProtection="1"/>
    <xf numFmtId="177" fontId="21" fillId="0" borderId="0" xfId="33" applyNumberFormat="1" applyFont="1" applyFill="1" applyAlignment="1" applyProtection="1">
      <alignment horizontal="right"/>
    </xf>
    <xf numFmtId="0" fontId="21" fillId="24" borderId="12" xfId="33" applyNumberFormat="1" applyFont="1" applyFill="1" applyBorder="1" applyAlignment="1" applyProtection="1">
      <alignment horizontal="center" vertical="center" wrapText="1"/>
    </xf>
    <xf numFmtId="0" fontId="22" fillId="24" borderId="12" xfId="33" applyNumberFormat="1" applyFont="1" applyFill="1" applyBorder="1" applyAlignment="1" applyProtection="1">
      <alignment horizontal="center" vertical="center" wrapText="1"/>
    </xf>
    <xf numFmtId="0" fontId="21" fillId="24" borderId="11" xfId="33" applyNumberFormat="1" applyFont="1" applyFill="1" applyBorder="1" applyAlignment="1" applyProtection="1">
      <alignment horizontal="center" vertical="center" wrapText="1"/>
    </xf>
    <xf numFmtId="0" fontId="21" fillId="0" borderId="11" xfId="33" applyNumberFormat="1" applyFont="1" applyFill="1" applyBorder="1" applyAlignment="1" applyProtection="1">
      <alignment horizontal="center" vertical="center" wrapText="1"/>
    </xf>
    <xf numFmtId="0" fontId="21" fillId="24" borderId="13" xfId="33" applyNumberFormat="1" applyFont="1" applyFill="1" applyBorder="1" applyAlignment="1" applyProtection="1">
      <alignment horizontal="center" vertical="center" wrapText="1"/>
    </xf>
    <xf numFmtId="0" fontId="1" fillId="0" borderId="0" xfId="33" applyFill="1"/>
    <xf numFmtId="0" fontId="21" fillId="0" borderId="0" xfId="30" applyNumberFormat="1" applyFont="1" applyFill="1" applyAlignment="1" applyProtection="1">
      <alignment horizontal="center" vertical="center" wrapText="1"/>
    </xf>
    <xf numFmtId="0" fontId="1" fillId="0" borderId="0" xfId="30"/>
    <xf numFmtId="0" fontId="22" fillId="0" borderId="0" xfId="30" applyNumberFormat="1" applyFont="1" applyFill="1" applyProtection="1"/>
    <xf numFmtId="0" fontId="21" fillId="0" borderId="0" xfId="30" applyNumberFormat="1" applyFont="1" applyFill="1" applyAlignment="1" applyProtection="1">
      <alignment horizontal="right" vertical="center"/>
    </xf>
    <xf numFmtId="0" fontId="22" fillId="0" borderId="0" xfId="30" applyNumberFormat="1" applyFont="1" applyFill="1" applyAlignment="1" applyProtection="1">
      <alignment horizontal="right"/>
    </xf>
    <xf numFmtId="0" fontId="21" fillId="0" borderId="0" xfId="30" applyNumberFormat="1" applyFont="1" applyFill="1" applyProtection="1"/>
    <xf numFmtId="0" fontId="21" fillId="0" borderId="10" xfId="30" applyNumberFormat="1" applyFont="1" applyFill="1" applyBorder="1" applyAlignment="1" applyProtection="1">
      <alignment horizontal="right"/>
    </xf>
    <xf numFmtId="0" fontId="21" fillId="0" borderId="0" xfId="30" applyNumberFormat="1" applyFont="1" applyFill="1" applyAlignment="1" applyProtection="1">
      <alignment horizontal="right"/>
    </xf>
    <xf numFmtId="0" fontId="21" fillId="24" borderId="12" xfId="30" applyNumberFormat="1" applyFont="1" applyFill="1" applyBorder="1" applyAlignment="1" applyProtection="1">
      <alignment horizontal="centerContinuous" vertical="center"/>
    </xf>
    <xf numFmtId="0" fontId="21" fillId="24" borderId="12" xfId="30" applyNumberFormat="1" applyFont="1" applyFill="1" applyBorder="1" applyAlignment="1" applyProtection="1">
      <alignment horizontal="center" vertical="center" wrapText="1"/>
    </xf>
    <xf numFmtId="0" fontId="1" fillId="0" borderId="0" xfId="31"/>
    <xf numFmtId="0" fontId="22" fillId="24" borderId="12" xfId="30" applyNumberFormat="1" applyFont="1" applyFill="1" applyBorder="1" applyAlignment="1" applyProtection="1">
      <alignment horizontal="center" vertical="center" wrapText="1"/>
    </xf>
    <xf numFmtId="0" fontId="22" fillId="24" borderId="0" xfId="30" applyNumberFormat="1" applyFont="1" applyFill="1" applyProtection="1"/>
    <xf numFmtId="0" fontId="21" fillId="0" borderId="12" xfId="30" applyNumberFormat="1" applyFont="1" applyFill="1" applyBorder="1" applyAlignment="1" applyProtection="1">
      <alignment horizontal="center" vertical="center" wrapText="1"/>
    </xf>
    <xf numFmtId="178" fontId="21" fillId="24" borderId="12" xfId="30" applyNumberFormat="1" applyFont="1" applyFill="1" applyBorder="1" applyAlignment="1" applyProtection="1">
      <alignment horizontal="center" vertical="center" wrapText="1"/>
    </xf>
    <xf numFmtId="0" fontId="21" fillId="24" borderId="0" xfId="31" applyNumberFormat="1" applyFont="1" applyFill="1" applyAlignment="1" applyProtection="1">
      <alignment horizontal="center" vertical="center" wrapText="1"/>
    </xf>
    <xf numFmtId="0" fontId="22" fillId="0" borderId="0" xfId="31" applyNumberFormat="1" applyFont="1" applyFill="1" applyProtection="1"/>
    <xf numFmtId="0" fontId="21" fillId="24" borderId="0" xfId="31" applyNumberFormat="1" applyFont="1" applyFill="1" applyAlignment="1" applyProtection="1">
      <alignment horizontal="right" vertical="center"/>
    </xf>
    <xf numFmtId="0" fontId="21" fillId="24" borderId="0" xfId="31" applyNumberFormat="1" applyFont="1" applyFill="1" applyAlignment="1" applyProtection="1">
      <alignment horizontal="right"/>
    </xf>
    <xf numFmtId="0" fontId="21" fillId="24" borderId="12" xfId="31" applyNumberFormat="1" applyFont="1" applyFill="1" applyBorder="1" applyAlignment="1" applyProtection="1">
      <alignment horizontal="center" vertical="center" wrapText="1"/>
    </xf>
    <xf numFmtId="0" fontId="21" fillId="24" borderId="13" xfId="31" applyNumberFormat="1" applyFont="1" applyFill="1" applyBorder="1" applyAlignment="1" applyProtection="1">
      <alignment horizontal="center" vertical="center" wrapText="1"/>
    </xf>
    <xf numFmtId="0" fontId="22" fillId="24" borderId="0" xfId="31" applyNumberFormat="1" applyFont="1" applyFill="1" applyAlignment="1" applyProtection="1">
      <alignment horizontal="center" vertical="center" wrapText="1"/>
    </xf>
    <xf numFmtId="0" fontId="21" fillId="24" borderId="17" xfId="31" applyNumberFormat="1" applyFont="1" applyFill="1" applyBorder="1" applyAlignment="1" applyProtection="1">
      <alignment horizontal="center" vertical="center" wrapText="1"/>
    </xf>
    <xf numFmtId="0" fontId="21" fillId="24" borderId="11" xfId="31" applyNumberFormat="1" applyFont="1" applyFill="1" applyBorder="1" applyAlignment="1" applyProtection="1">
      <alignment horizontal="center" vertical="center" wrapText="1"/>
    </xf>
    <xf numFmtId="0" fontId="22" fillId="24" borderId="0" xfId="31" applyNumberFormat="1" applyFont="1" applyFill="1" applyProtection="1"/>
    <xf numFmtId="179" fontId="21" fillId="0" borderId="0" xfId="28" applyNumberFormat="1" applyFont="1" applyFill="1" applyAlignment="1" applyProtection="1">
      <alignment horizontal="center" vertical="center" wrapText="1"/>
    </xf>
    <xf numFmtId="178" fontId="21" fillId="0" borderId="0" xfId="28" applyNumberFormat="1" applyFont="1" applyFill="1" applyAlignment="1" applyProtection="1">
      <alignment horizontal="center" vertical="center" wrapText="1"/>
    </xf>
    <xf numFmtId="49" fontId="21" fillId="0" borderId="0" xfId="28" applyNumberFormat="1" applyFont="1" applyFill="1" applyAlignment="1" applyProtection="1">
      <alignment horizontal="center" vertical="center" wrapText="1"/>
    </xf>
    <xf numFmtId="0" fontId="21" fillId="0" borderId="0" xfId="28" applyNumberFormat="1" applyFont="1" applyFill="1" applyAlignment="1" applyProtection="1">
      <alignment horizontal="center" vertical="center" wrapText="1"/>
    </xf>
    <xf numFmtId="176" fontId="21" fillId="0" borderId="0" xfId="28" applyNumberFormat="1" applyFont="1" applyFill="1" applyAlignment="1" applyProtection="1">
      <alignment horizontal="center" vertical="center" wrapText="1"/>
    </xf>
    <xf numFmtId="0" fontId="1" fillId="0" borderId="0" xfId="28"/>
    <xf numFmtId="0" fontId="22" fillId="0" borderId="0" xfId="28" applyNumberFormat="1" applyFont="1" applyFill="1" applyProtection="1"/>
    <xf numFmtId="0" fontId="21" fillId="24" borderId="0" xfId="28" applyNumberFormat="1" applyFont="1" applyFill="1" applyAlignment="1" applyProtection="1">
      <alignment horizontal="right"/>
    </xf>
    <xf numFmtId="0" fontId="21" fillId="24" borderId="12" xfId="28" applyNumberFormat="1" applyFont="1" applyFill="1" applyBorder="1" applyAlignment="1" applyProtection="1">
      <alignment horizontal="center" vertical="center" wrapText="1"/>
    </xf>
    <xf numFmtId="0" fontId="22" fillId="24" borderId="12" xfId="28" applyNumberFormat="1" applyFont="1" applyFill="1" applyBorder="1" applyAlignment="1" applyProtection="1">
      <alignment horizontal="center" vertical="center" wrapText="1"/>
    </xf>
    <xf numFmtId="0" fontId="21" fillId="24" borderId="12" xfId="34" applyNumberFormat="1" applyFont="1" applyFill="1" applyBorder="1" applyAlignment="1" applyProtection="1">
      <alignment horizontal="center" vertical="center" wrapText="1"/>
    </xf>
    <xf numFmtId="176" fontId="21" fillId="0" borderId="0" xfId="26" applyNumberFormat="1" applyFont="1" applyFill="1" applyAlignment="1" applyProtection="1">
      <alignment horizontal="right" vertical="center" wrapText="1"/>
    </xf>
    <xf numFmtId="0" fontId="21" fillId="24" borderId="12" xfId="26" applyNumberFormat="1" applyFont="1" applyFill="1" applyBorder="1" applyAlignment="1" applyProtection="1">
      <alignment horizontal="center" vertical="center" wrapText="1"/>
    </xf>
    <xf numFmtId="0" fontId="1" fillId="0" borderId="0" xfId="29"/>
    <xf numFmtId="0" fontId="1" fillId="0" borderId="0" xfId="35"/>
    <xf numFmtId="0" fontId="21" fillId="0" borderId="0" xfId="29" applyFont="1" applyAlignment="1">
      <alignment horizontal="right" vertical="center"/>
    </xf>
    <xf numFmtId="0" fontId="21" fillId="0" borderId="18" xfId="29" applyFont="1" applyBorder="1" applyAlignment="1">
      <alignment horizontal="center" vertical="center" wrapText="1"/>
    </xf>
    <xf numFmtId="0" fontId="21" fillId="0" borderId="17" xfId="29" applyFont="1" applyBorder="1" applyAlignment="1">
      <alignment horizontal="center" vertical="center" wrapText="1"/>
    </xf>
    <xf numFmtId="0" fontId="1" fillId="0" borderId="0" xfId="29" applyFont="1"/>
    <xf numFmtId="0" fontId="1" fillId="0" borderId="0" xfId="32"/>
    <xf numFmtId="0" fontId="22" fillId="0" borderId="0" xfId="28" applyFont="1"/>
    <xf numFmtId="0" fontId="1" fillId="0" borderId="0" xfId="28" applyFont="1" applyAlignment="1">
      <alignment horizontal="right"/>
    </xf>
    <xf numFmtId="0" fontId="23" fillId="0" borderId="12" xfId="30" applyNumberFormat="1" applyFont="1" applyFill="1" applyBorder="1" applyAlignment="1" applyProtection="1">
      <alignment horizontal="left" vertical="center" wrapText="1"/>
    </xf>
    <xf numFmtId="0" fontId="23" fillId="0" borderId="14" xfId="31" applyNumberFormat="1" applyFont="1" applyFill="1" applyBorder="1" applyAlignment="1" applyProtection="1">
      <alignment horizontal="center" vertical="center" wrapText="1"/>
    </xf>
    <xf numFmtId="181" fontId="23" fillId="0" borderId="12" xfId="31" applyNumberFormat="1" applyFont="1" applyFill="1" applyBorder="1" applyAlignment="1" applyProtection="1">
      <alignment horizontal="center" vertical="center" wrapText="1"/>
    </xf>
    <xf numFmtId="181" fontId="23" fillId="0" borderId="14" xfId="31" applyNumberFormat="1" applyFont="1" applyFill="1" applyBorder="1" applyAlignment="1" applyProtection="1">
      <alignment horizontal="center" vertical="center" wrapText="1"/>
    </xf>
    <xf numFmtId="0" fontId="23" fillId="0" borderId="14" xfId="31" applyNumberFormat="1" applyFont="1" applyFill="1" applyBorder="1" applyAlignment="1" applyProtection="1">
      <alignment horizontal="left" vertical="center" wrapText="1"/>
    </xf>
    <xf numFmtId="49" fontId="23" fillId="0" borderId="14" xfId="31" applyNumberFormat="1" applyFont="1" applyFill="1" applyBorder="1" applyAlignment="1" applyProtection="1">
      <alignment horizontal="left" vertical="center" wrapText="1"/>
    </xf>
    <xf numFmtId="0" fontId="1" fillId="0" borderId="0" xfId="31" applyFill="1"/>
    <xf numFmtId="0" fontId="0" fillId="0" borderId="12" xfId="0" applyFill="1" applyBorder="1">
      <alignment vertical="center"/>
    </xf>
    <xf numFmtId="0" fontId="0" fillId="0" borderId="0" xfId="0" applyFill="1">
      <alignment vertical="center"/>
    </xf>
    <xf numFmtId="180" fontId="23" fillId="0" borderId="12" xfId="27" applyNumberFormat="1" applyFont="1" applyFill="1" applyBorder="1" applyAlignment="1">
      <alignment horizontal="center" vertical="center" wrapText="1"/>
    </xf>
    <xf numFmtId="0" fontId="23" fillId="0" borderId="12" xfId="30" applyNumberFormat="1" applyFont="1" applyFill="1" applyBorder="1" applyAlignment="1" applyProtection="1">
      <alignment horizontal="center" vertical="center" wrapText="1"/>
    </xf>
    <xf numFmtId="3" fontId="1" fillId="0" borderId="12" xfId="30" applyNumberFormat="1" applyFont="1" applyFill="1" applyBorder="1" applyAlignment="1" applyProtection="1">
      <alignment horizontal="center" vertical="center" wrapText="1"/>
    </xf>
    <xf numFmtId="181" fontId="23" fillId="0" borderId="12" xfId="30" applyNumberFormat="1" applyFont="1" applyFill="1" applyBorder="1" applyAlignment="1" applyProtection="1">
      <alignment horizontal="center" vertical="center" wrapText="1"/>
    </xf>
    <xf numFmtId="49" fontId="23" fillId="0" borderId="12" xfId="30" applyNumberFormat="1" applyFont="1" applyFill="1" applyBorder="1" applyAlignment="1" applyProtection="1">
      <alignment horizontal="left" vertical="center" wrapText="1"/>
    </xf>
    <xf numFmtId="49" fontId="23" fillId="0" borderId="12" xfId="33" applyNumberFormat="1" applyFont="1" applyFill="1" applyBorder="1" applyAlignment="1" applyProtection="1">
      <alignment horizontal="center" vertical="center" wrapText="1"/>
    </xf>
    <xf numFmtId="181" fontId="1" fillId="0" borderId="12" xfId="33" applyNumberFormat="1" applyFont="1" applyFill="1" applyBorder="1" applyAlignment="1" applyProtection="1">
      <alignment horizontal="center" vertical="center" wrapText="1"/>
    </xf>
    <xf numFmtId="181" fontId="23" fillId="0" borderId="16" xfId="33" applyNumberFormat="1" applyFont="1" applyFill="1" applyBorder="1" applyAlignment="1" applyProtection="1">
      <alignment horizontal="center" vertical="center" wrapText="1"/>
    </xf>
    <xf numFmtId="181" fontId="23" fillId="0" borderId="14" xfId="33" applyNumberFormat="1" applyFont="1" applyFill="1" applyBorder="1" applyAlignment="1" applyProtection="1">
      <alignment horizontal="center" vertical="center" wrapText="1"/>
    </xf>
    <xf numFmtId="181" fontId="23" fillId="0" borderId="12" xfId="33" applyNumberFormat="1" applyFont="1" applyFill="1" applyBorder="1" applyAlignment="1" applyProtection="1">
      <alignment horizontal="center" vertical="center" wrapText="1"/>
    </xf>
    <xf numFmtId="49" fontId="23" fillId="0" borderId="12" xfId="33" applyNumberFormat="1" applyFont="1" applyFill="1" applyBorder="1" applyAlignment="1" applyProtection="1">
      <alignment horizontal="left" vertical="center" wrapText="1"/>
    </xf>
    <xf numFmtId="180" fontId="21" fillId="0" borderId="12" xfId="27" applyNumberFormat="1" applyFont="1" applyFill="1" applyBorder="1" applyAlignment="1">
      <alignment horizontal="center" vertical="center" wrapText="1"/>
    </xf>
    <xf numFmtId="182" fontId="23" fillId="0" borderId="12" xfId="27" applyNumberFormat="1" applyFont="1" applyFill="1" applyBorder="1" applyAlignment="1">
      <alignment horizontal="center" vertical="center" wrapText="1"/>
    </xf>
    <xf numFmtId="3" fontId="23" fillId="0" borderId="12" xfId="2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27" applyNumberFormat="1" applyFont="1" applyFill="1" applyProtection="1"/>
    <xf numFmtId="0" fontId="21" fillId="0" borderId="10" xfId="27" applyNumberFormat="1" applyFont="1" applyFill="1" applyBorder="1" applyAlignment="1" applyProtection="1">
      <alignment vertical="center"/>
    </xf>
    <xf numFmtId="0" fontId="1" fillId="0" borderId="0" xfId="27" applyFill="1"/>
    <xf numFmtId="0" fontId="21" fillId="0" borderId="14" xfId="27" applyNumberFormat="1" applyFont="1" applyFill="1" applyBorder="1" applyAlignment="1" applyProtection="1">
      <alignment vertical="center"/>
    </xf>
    <xf numFmtId="0" fontId="21" fillId="0" borderId="15" xfId="27" applyNumberFormat="1" applyFont="1" applyFill="1" applyBorder="1" applyAlignment="1" applyProtection="1">
      <alignment vertical="center"/>
    </xf>
    <xf numFmtId="0" fontId="21" fillId="0" borderId="12" xfId="27" applyNumberFormat="1" applyFont="1" applyFill="1" applyBorder="1" applyAlignment="1" applyProtection="1">
      <alignment vertical="center"/>
    </xf>
    <xf numFmtId="181" fontId="23" fillId="0" borderId="12" xfId="27" applyNumberFormat="1" applyFont="1" applyFill="1" applyBorder="1" applyAlignment="1">
      <alignment horizontal="center" vertical="center" wrapText="1"/>
    </xf>
    <xf numFmtId="0" fontId="21" fillId="0" borderId="16" xfId="27" applyNumberFormat="1" applyFont="1" applyFill="1" applyBorder="1" applyAlignment="1" applyProtection="1">
      <alignment vertical="center"/>
    </xf>
    <xf numFmtId="0" fontId="21" fillId="0" borderId="16" xfId="27" applyNumberFormat="1" applyFont="1" applyFill="1" applyBorder="1" applyAlignment="1" applyProtection="1">
      <alignment horizontal="left" vertical="center" wrapText="1"/>
    </xf>
    <xf numFmtId="181" fontId="21" fillId="0" borderId="12" xfId="27" applyNumberFormat="1" applyFont="1" applyFill="1" applyBorder="1" applyAlignment="1">
      <alignment horizontal="center" vertical="center" wrapText="1"/>
    </xf>
    <xf numFmtId="0" fontId="21" fillId="0" borderId="14" xfId="27" applyNumberFormat="1" applyFont="1" applyFill="1" applyBorder="1" applyAlignment="1" applyProtection="1">
      <alignment horizontal="left" vertical="center" wrapText="1"/>
    </xf>
    <xf numFmtId="0" fontId="21" fillId="0" borderId="12" xfId="27" applyNumberFormat="1" applyFont="1" applyFill="1" applyBorder="1" applyProtection="1"/>
    <xf numFmtId="0" fontId="21" fillId="0" borderId="15" xfId="27" applyNumberFormat="1" applyFont="1" applyFill="1" applyBorder="1" applyAlignment="1" applyProtection="1">
      <alignment horizontal="left" vertical="center" wrapText="1"/>
    </xf>
    <xf numFmtId="0" fontId="21" fillId="0" borderId="15" xfId="27" applyNumberFormat="1" applyFont="1" applyFill="1" applyBorder="1" applyProtection="1"/>
    <xf numFmtId="0" fontId="21" fillId="0" borderId="14" xfId="27" applyNumberFormat="1" applyFont="1" applyFill="1" applyBorder="1" applyProtection="1"/>
    <xf numFmtId="0" fontId="21" fillId="0" borderId="14" xfId="27" applyNumberFormat="1" applyFont="1" applyFill="1" applyBorder="1" applyAlignment="1" applyProtection="1">
      <alignment horizontal="center" vertical="center"/>
    </xf>
    <xf numFmtId="0" fontId="21" fillId="0" borderId="15" xfId="27" applyNumberFormat="1" applyFont="1" applyFill="1" applyBorder="1" applyAlignment="1" applyProtection="1">
      <alignment horizontal="center" vertical="center"/>
    </xf>
    <xf numFmtId="0" fontId="1" fillId="0" borderId="0" xfId="33" applyFill="1"/>
    <xf numFmtId="0" fontId="22" fillId="0" borderId="0" xfId="30" applyNumberFormat="1" applyFont="1" applyFill="1" applyProtection="1"/>
    <xf numFmtId="0" fontId="1" fillId="0" borderId="0" xfId="30" applyFill="1"/>
    <xf numFmtId="0" fontId="22" fillId="0" borderId="0" xfId="31" applyNumberFormat="1" applyFont="1" applyFill="1" applyProtection="1"/>
    <xf numFmtId="0" fontId="22" fillId="0" borderId="12" xfId="27" applyNumberFormat="1" applyFont="1" applyFill="1" applyBorder="1" applyProtection="1"/>
    <xf numFmtId="0" fontId="22" fillId="0" borderId="0" xfId="27" applyNumberFormat="1" applyFont="1" applyFill="1" applyAlignment="1" applyProtection="1">
      <alignment vertical="center"/>
    </xf>
    <xf numFmtId="182" fontId="21" fillId="0" borderId="12" xfId="27" applyNumberFormat="1" applyFont="1" applyFill="1" applyBorder="1" applyAlignment="1">
      <alignment horizontal="center" vertical="center" wrapText="1"/>
    </xf>
    <xf numFmtId="0" fontId="20" fillId="0" borderId="0" xfId="32" applyNumberFormat="1" applyFont="1" applyFill="1" applyAlignment="1" applyProtection="1">
      <alignment horizontal="center" vertical="center"/>
    </xf>
    <xf numFmtId="0" fontId="21" fillId="0" borderId="0" xfId="32" applyNumberFormat="1" applyFont="1" applyFill="1" applyAlignment="1" applyProtection="1">
      <alignment vertical="center"/>
    </xf>
    <xf numFmtId="0" fontId="21" fillId="0" borderId="0" xfId="32" applyNumberFormat="1" applyFont="1" applyFill="1" applyAlignment="1" applyProtection="1">
      <alignment horizontal="left" vertical="center"/>
    </xf>
    <xf numFmtId="0" fontId="22" fillId="0" borderId="0" xfId="32" applyNumberFormat="1" applyFont="1" applyFill="1" applyAlignment="1" applyProtection="1"/>
    <xf numFmtId="0" fontId="1" fillId="0" borderId="0" xfId="28" applyFill="1"/>
    <xf numFmtId="49" fontId="23" fillId="0" borderId="12" xfId="28" applyNumberFormat="1" applyFont="1" applyFill="1" applyBorder="1" applyAlignment="1" applyProtection="1">
      <alignment horizontal="left" vertical="center" wrapText="1"/>
    </xf>
    <xf numFmtId="182" fontId="23" fillId="0" borderId="12" xfId="28" applyNumberFormat="1" applyFont="1" applyFill="1" applyBorder="1" applyAlignment="1" applyProtection="1">
      <alignment horizontal="center" vertical="center" wrapText="1"/>
    </xf>
    <xf numFmtId="182" fontId="1" fillId="0" borderId="12" xfId="28" applyNumberFormat="1" applyFill="1" applyBorder="1" applyAlignment="1">
      <alignment wrapText="1"/>
    </xf>
    <xf numFmtId="49" fontId="23" fillId="0" borderId="12" xfId="28" applyNumberFormat="1" applyFont="1" applyFill="1" applyBorder="1" applyAlignment="1" applyProtection="1">
      <alignment horizontal="center" vertical="center" wrapText="1"/>
    </xf>
    <xf numFmtId="49" fontId="1" fillId="0" borderId="14" xfId="29" applyNumberFormat="1" applyFont="1" applyFill="1" applyBorder="1" applyAlignment="1" applyProtection="1">
      <alignment horizontal="left" vertical="center"/>
    </xf>
    <xf numFmtId="0" fontId="1" fillId="0" borderId="0" xfId="29" applyFill="1"/>
    <xf numFmtId="49" fontId="23" fillId="0" borderId="12" xfId="29" applyNumberFormat="1" applyFont="1" applyFill="1" applyBorder="1" applyAlignment="1" applyProtection="1">
      <alignment horizontal="left" vertical="center" wrapText="1"/>
    </xf>
    <xf numFmtId="183" fontId="1" fillId="0" borderId="14" xfId="29" applyNumberFormat="1" applyFont="1" applyFill="1" applyBorder="1" applyAlignment="1" applyProtection="1">
      <alignment horizontal="center" vertical="center" wrapText="1"/>
    </xf>
    <xf numFmtId="183" fontId="1" fillId="0" borderId="12" xfId="29" applyNumberFormat="1" applyFont="1" applyFill="1" applyBorder="1" applyAlignment="1" applyProtection="1">
      <alignment horizontal="center" vertical="center" wrapText="1"/>
    </xf>
    <xf numFmtId="183" fontId="1" fillId="0" borderId="15" xfId="29" applyNumberFormat="1" applyFont="1" applyFill="1" applyBorder="1" applyAlignment="1" applyProtection="1">
      <alignment horizontal="center" vertical="center" wrapText="1"/>
    </xf>
    <xf numFmtId="49" fontId="1" fillId="0" borderId="14" xfId="29" applyNumberFormat="1" applyFont="1" applyFill="1" applyBorder="1" applyAlignment="1" applyProtection="1">
      <alignment horizontal="center" vertical="center"/>
    </xf>
    <xf numFmtId="181" fontId="23" fillId="0" borderId="12" xfId="35" applyNumberFormat="1" applyFont="1" applyFill="1" applyBorder="1" applyAlignment="1" applyProtection="1">
      <alignment horizontal="center" vertical="center" wrapText="1"/>
    </xf>
    <xf numFmtId="181" fontId="23" fillId="0" borderId="14" xfId="35" applyNumberFormat="1" applyFont="1" applyFill="1" applyBorder="1" applyAlignment="1" applyProtection="1">
      <alignment horizontal="center" vertical="center" wrapText="1"/>
    </xf>
    <xf numFmtId="0" fontId="23" fillId="0" borderId="14" xfId="35" applyNumberFormat="1" applyFont="1" applyFill="1" applyBorder="1" applyAlignment="1" applyProtection="1">
      <alignment horizontal="left" vertical="center" wrapText="1"/>
    </xf>
    <xf numFmtId="49" fontId="23" fillId="0" borderId="14" xfId="35" applyNumberFormat="1" applyFont="1" applyFill="1" applyBorder="1" applyAlignment="1" applyProtection="1">
      <alignment horizontal="left" vertical="center" wrapText="1"/>
    </xf>
    <xf numFmtId="0" fontId="0" fillId="0" borderId="0" xfId="0">
      <alignment vertical="center"/>
    </xf>
    <xf numFmtId="0" fontId="21" fillId="24" borderId="0" xfId="35" applyNumberFormat="1" applyFont="1" applyFill="1" applyAlignment="1" applyProtection="1">
      <alignment horizontal="center" vertical="center" wrapText="1"/>
    </xf>
    <xf numFmtId="0" fontId="22" fillId="0" borderId="0" xfId="35" applyNumberFormat="1" applyFont="1" applyFill="1" applyProtection="1"/>
    <xf numFmtId="0" fontId="21" fillId="24" borderId="0" xfId="35" applyNumberFormat="1" applyFont="1" applyFill="1" applyAlignment="1" applyProtection="1">
      <alignment horizontal="right" vertical="center"/>
    </xf>
    <xf numFmtId="0" fontId="21" fillId="24" borderId="0" xfId="35" applyNumberFormat="1" applyFont="1" applyFill="1" applyAlignment="1" applyProtection="1">
      <alignment horizontal="right"/>
    </xf>
    <xf numFmtId="0" fontId="21" fillId="24" borderId="12" xfId="35" applyNumberFormat="1" applyFont="1" applyFill="1" applyBorder="1" applyAlignment="1" applyProtection="1">
      <alignment horizontal="center" vertical="center" wrapText="1"/>
    </xf>
    <xf numFmtId="0" fontId="22" fillId="24" borderId="0" xfId="35" applyNumberFormat="1" applyFont="1" applyFill="1" applyAlignment="1" applyProtection="1">
      <alignment horizontal="center" vertical="center" wrapText="1"/>
    </xf>
    <xf numFmtId="0" fontId="21" fillId="24" borderId="13" xfId="35" applyNumberFormat="1" applyFont="1" applyFill="1" applyBorder="1" applyAlignment="1" applyProtection="1">
      <alignment horizontal="center" vertical="center" wrapText="1"/>
    </xf>
    <xf numFmtId="0" fontId="21" fillId="24" borderId="17" xfId="35" applyNumberFormat="1" applyFont="1" applyFill="1" applyBorder="1" applyAlignment="1" applyProtection="1">
      <alignment horizontal="center" vertical="center" wrapText="1"/>
    </xf>
    <xf numFmtId="0" fontId="22" fillId="24" borderId="0" xfId="35" applyNumberFormat="1" applyFont="1" applyFill="1" applyProtection="1"/>
    <xf numFmtId="0" fontId="1" fillId="0" borderId="0" xfId="35" applyFill="1"/>
    <xf numFmtId="0" fontId="25" fillId="0" borderId="0" xfId="32" applyNumberFormat="1" applyFont="1" applyFill="1" applyAlignment="1" applyProtection="1">
      <alignment horizontal="center" vertical="center"/>
    </xf>
    <xf numFmtId="0" fontId="21" fillId="24" borderId="19" xfId="33" applyNumberFormat="1" applyFont="1" applyFill="1" applyBorder="1" applyAlignment="1" applyProtection="1">
      <alignment horizontal="center" vertical="center" wrapText="1"/>
    </xf>
    <xf numFmtId="177" fontId="21" fillId="24" borderId="20" xfId="33" applyNumberFormat="1" applyFont="1" applyFill="1" applyBorder="1" applyAlignment="1" applyProtection="1">
      <alignment horizontal="center" vertical="center" wrapText="1"/>
    </xf>
    <xf numFmtId="177" fontId="21" fillId="24" borderId="12" xfId="33" applyNumberFormat="1" applyFont="1" applyFill="1" applyBorder="1" applyAlignment="1" applyProtection="1">
      <alignment horizontal="center" vertical="center" wrapText="1"/>
    </xf>
    <xf numFmtId="177" fontId="21" fillId="24" borderId="13" xfId="33" applyNumberFormat="1" applyFont="1" applyFill="1" applyBorder="1" applyAlignment="1" applyProtection="1">
      <alignment horizontal="center" vertical="center" wrapText="1"/>
    </xf>
    <xf numFmtId="177" fontId="21" fillId="24" borderId="11" xfId="33" applyNumberFormat="1" applyFont="1" applyFill="1" applyBorder="1" applyAlignment="1" applyProtection="1">
      <alignment horizontal="center" vertical="center" wrapText="1"/>
    </xf>
    <xf numFmtId="0" fontId="22" fillId="24" borderId="12" xfId="33" applyNumberFormat="1" applyFont="1" applyFill="1" applyBorder="1" applyAlignment="1" applyProtection="1">
      <alignment horizontal="center" vertical="center" wrapText="1"/>
    </xf>
    <xf numFmtId="0" fontId="20" fillId="0" borderId="0" xfId="33" applyNumberFormat="1" applyFont="1" applyFill="1" applyAlignment="1" applyProtection="1">
      <alignment horizontal="center"/>
    </xf>
    <xf numFmtId="177" fontId="21" fillId="24" borderId="16" xfId="33" applyNumberFormat="1" applyFont="1" applyFill="1" applyBorder="1" applyAlignment="1" applyProtection="1">
      <alignment horizontal="center" vertical="center" wrapText="1"/>
    </xf>
    <xf numFmtId="0" fontId="21" fillId="24" borderId="12" xfId="33" applyNumberFormat="1" applyFont="1" applyFill="1" applyBorder="1" applyAlignment="1" applyProtection="1">
      <alignment horizontal="center" vertical="center" wrapText="1"/>
    </xf>
    <xf numFmtId="0" fontId="21" fillId="24" borderId="12" xfId="30" applyNumberFormat="1" applyFont="1" applyFill="1" applyBorder="1" applyAlignment="1" applyProtection="1">
      <alignment horizontal="center" vertical="center" wrapText="1"/>
    </xf>
    <xf numFmtId="0" fontId="22" fillId="24" borderId="12" xfId="30" applyNumberFormat="1" applyFont="1" applyFill="1" applyBorder="1" applyAlignment="1" applyProtection="1">
      <alignment horizontal="center" vertical="center" wrapText="1"/>
    </xf>
    <xf numFmtId="177" fontId="21" fillId="24" borderId="12" xfId="30" applyNumberFormat="1" applyFont="1" applyFill="1" applyBorder="1" applyAlignment="1" applyProtection="1">
      <alignment horizontal="center" vertical="center" wrapText="1"/>
    </xf>
    <xf numFmtId="0" fontId="21" fillId="0" borderId="12" xfId="30" applyNumberFormat="1" applyFont="1" applyFill="1" applyBorder="1" applyAlignment="1" applyProtection="1">
      <alignment horizontal="center" vertical="center"/>
    </xf>
    <xf numFmtId="177" fontId="21" fillId="0" borderId="12" xfId="30" applyNumberFormat="1" applyFont="1" applyFill="1" applyBorder="1" applyAlignment="1" applyProtection="1">
      <alignment horizontal="center" vertical="center" wrapText="1"/>
    </xf>
    <xf numFmtId="0" fontId="20" fillId="0" borderId="0" xfId="30" applyNumberFormat="1" applyFont="1" applyFill="1" applyAlignment="1" applyProtection="1">
      <alignment horizontal="center" vertical="center"/>
    </xf>
    <xf numFmtId="0" fontId="19" fillId="0" borderId="0" xfId="27" applyNumberFormat="1" applyFont="1" applyFill="1" applyAlignment="1" applyProtection="1">
      <alignment horizontal="center" vertical="center"/>
    </xf>
    <xf numFmtId="0" fontId="21" fillId="24" borderId="14" xfId="27" applyNumberFormat="1" applyFont="1" applyFill="1" applyBorder="1" applyAlignment="1" applyProtection="1">
      <alignment horizontal="center" vertical="center"/>
    </xf>
    <xf numFmtId="0" fontId="21" fillId="24" borderId="16" xfId="27" applyNumberFormat="1" applyFont="1" applyFill="1" applyBorder="1" applyAlignment="1" applyProtection="1">
      <alignment horizontal="center" vertical="center"/>
    </xf>
    <xf numFmtId="0" fontId="20" fillId="0" borderId="0" xfId="31" applyNumberFormat="1" applyFont="1" applyFill="1" applyAlignment="1" applyProtection="1">
      <alignment horizontal="center" vertical="center"/>
    </xf>
    <xf numFmtId="0" fontId="21" fillId="0" borderId="14" xfId="31" applyNumberFormat="1" applyFont="1" applyFill="1" applyBorder="1" applyAlignment="1" applyProtection="1">
      <alignment horizontal="center" vertical="center" wrapText="1"/>
    </xf>
    <xf numFmtId="0" fontId="21" fillId="24" borderId="12" xfId="31" applyNumberFormat="1" applyFont="1" applyFill="1" applyBorder="1" applyAlignment="1" applyProtection="1">
      <alignment horizontal="center" vertical="center" wrapText="1"/>
    </xf>
    <xf numFmtId="0" fontId="21" fillId="24" borderId="13" xfId="31" applyNumberFormat="1" applyFont="1" applyFill="1" applyBorder="1" applyAlignment="1" applyProtection="1">
      <alignment horizontal="center" vertical="center" wrapText="1"/>
    </xf>
    <xf numFmtId="0" fontId="21" fillId="24" borderId="21" xfId="31" applyNumberFormat="1" applyFont="1" applyFill="1" applyBorder="1" applyAlignment="1" applyProtection="1">
      <alignment horizontal="center" vertical="center" wrapText="1"/>
    </xf>
    <xf numFmtId="0" fontId="21" fillId="0" borderId="21" xfId="31" applyNumberFormat="1" applyFont="1" applyFill="1" applyBorder="1" applyAlignment="1" applyProtection="1">
      <alignment horizontal="center" vertical="center"/>
    </xf>
    <xf numFmtId="0" fontId="21" fillId="24" borderId="14" xfId="31" applyNumberFormat="1" applyFont="1" applyFill="1" applyBorder="1" applyAlignment="1" applyProtection="1">
      <alignment horizontal="center" vertical="center" wrapText="1"/>
    </xf>
    <xf numFmtId="0" fontId="21" fillId="0" borderId="12" xfId="31" applyNumberFormat="1" applyFont="1" applyFill="1" applyBorder="1" applyAlignment="1" applyProtection="1">
      <alignment horizontal="center" vertical="center" wrapText="1"/>
    </xf>
    <xf numFmtId="0" fontId="21" fillId="0" borderId="13" xfId="31" applyNumberFormat="1" applyFont="1" applyFill="1" applyBorder="1" applyAlignment="1" applyProtection="1">
      <alignment horizontal="center" vertical="center" wrapText="1"/>
    </xf>
    <xf numFmtId="0" fontId="21" fillId="0" borderId="11" xfId="31" applyNumberFormat="1" applyFont="1" applyFill="1" applyBorder="1" applyAlignment="1" applyProtection="1">
      <alignment horizontal="center" vertical="center" wrapText="1"/>
    </xf>
    <xf numFmtId="176" fontId="20" fillId="0" borderId="0" xfId="28" applyNumberFormat="1" applyFont="1" applyFill="1" applyAlignment="1" applyProtection="1">
      <alignment horizontal="center" vertical="center"/>
    </xf>
    <xf numFmtId="0" fontId="21" fillId="24" borderId="12" xfId="28" applyNumberFormat="1" applyFont="1" applyFill="1" applyBorder="1" applyAlignment="1" applyProtection="1">
      <alignment horizontal="center" vertical="center" wrapText="1"/>
    </xf>
    <xf numFmtId="0" fontId="22" fillId="0" borderId="13" xfId="28" applyFont="1" applyBorder="1" applyAlignment="1">
      <alignment horizontal="center" vertical="center"/>
    </xf>
    <xf numFmtId="0" fontId="22" fillId="0" borderId="17" xfId="28" applyFont="1" applyBorder="1" applyAlignment="1">
      <alignment horizontal="center" vertical="center"/>
    </xf>
    <xf numFmtId="0" fontId="22" fillId="0" borderId="11" xfId="28" applyFont="1" applyBorder="1" applyAlignment="1">
      <alignment horizontal="center" vertical="center"/>
    </xf>
    <xf numFmtId="0" fontId="22" fillId="0" borderId="14" xfId="28" applyFont="1" applyBorder="1" applyAlignment="1">
      <alignment horizontal="center" vertical="center"/>
    </xf>
    <xf numFmtId="0" fontId="22" fillId="0" borderId="15" xfId="28" applyFont="1" applyBorder="1" applyAlignment="1">
      <alignment horizontal="center" vertical="center"/>
    </xf>
    <xf numFmtId="0" fontId="22" fillId="0" borderId="16" xfId="28" applyFont="1" applyBorder="1" applyAlignment="1">
      <alignment horizontal="center" vertical="center"/>
    </xf>
    <xf numFmtId="0" fontId="21" fillId="24" borderId="12" xfId="34" applyNumberFormat="1" applyFont="1" applyFill="1" applyBorder="1" applyAlignment="1" applyProtection="1">
      <alignment horizontal="center" vertical="center"/>
    </xf>
    <xf numFmtId="0" fontId="21" fillId="24" borderId="12" xfId="34" applyNumberFormat="1" applyFont="1" applyFill="1" applyBorder="1" applyAlignment="1" applyProtection="1">
      <alignment horizontal="center" vertical="center" wrapText="1"/>
    </xf>
    <xf numFmtId="176" fontId="21" fillId="24" borderId="12" xfId="34" applyNumberFormat="1" applyFont="1" applyFill="1" applyBorder="1" applyAlignment="1" applyProtection="1">
      <alignment horizontal="center" vertical="center" wrapText="1"/>
    </xf>
    <xf numFmtId="0" fontId="21" fillId="24" borderId="12" xfId="26" applyNumberFormat="1" applyFont="1" applyFill="1" applyBorder="1" applyAlignment="1" applyProtection="1">
      <alignment horizontal="center" vertical="center" wrapText="1"/>
    </xf>
    <xf numFmtId="0" fontId="21" fillId="24" borderId="12" xfId="26" applyNumberFormat="1" applyFont="1" applyFill="1" applyBorder="1" applyAlignment="1" applyProtection="1">
      <alignment horizontal="center" vertical="center"/>
    </xf>
    <xf numFmtId="0" fontId="21" fillId="0" borderId="12" xfId="26" applyNumberFormat="1" applyFont="1" applyFill="1" applyBorder="1" applyAlignment="1" applyProtection="1">
      <alignment horizontal="center" vertical="center" wrapText="1"/>
    </xf>
    <xf numFmtId="0" fontId="22" fillId="0" borderId="12" xfId="28" applyFont="1" applyBorder="1" applyAlignment="1">
      <alignment horizontal="center" vertical="center"/>
    </xf>
    <xf numFmtId="0" fontId="21" fillId="0" borderId="16" xfId="29" applyNumberFormat="1" applyFont="1" applyFill="1" applyBorder="1" applyAlignment="1" applyProtection="1">
      <alignment horizontal="center" vertical="center" wrapText="1"/>
    </xf>
    <xf numFmtId="0" fontId="21" fillId="0" borderId="12" xfId="29" applyNumberFormat="1" applyFont="1" applyFill="1" applyBorder="1" applyAlignment="1" applyProtection="1">
      <alignment horizontal="center" vertical="center" wrapText="1"/>
    </xf>
    <xf numFmtId="0" fontId="24" fillId="0" borderId="0" xfId="29" applyNumberFormat="1" applyFont="1" applyFill="1" applyAlignment="1" applyProtection="1">
      <alignment horizontal="center"/>
    </xf>
    <xf numFmtId="0" fontId="21" fillId="0" borderId="13" xfId="29" applyNumberFormat="1" applyFont="1" applyFill="1" applyBorder="1" applyAlignment="1" applyProtection="1">
      <alignment horizontal="center" vertical="center" wrapText="1"/>
    </xf>
    <xf numFmtId="0" fontId="21" fillId="0" borderId="22" xfId="29" applyNumberFormat="1" applyFont="1" applyFill="1" applyBorder="1" applyAlignment="1" applyProtection="1">
      <alignment horizontal="center" vertical="center" wrapText="1"/>
    </xf>
    <xf numFmtId="0" fontId="21" fillId="24" borderId="12" xfId="35" applyNumberFormat="1" applyFont="1" applyFill="1" applyBorder="1" applyAlignment="1" applyProtection="1">
      <alignment horizontal="center" vertical="center" wrapText="1"/>
    </xf>
    <xf numFmtId="0" fontId="21" fillId="0" borderId="13" xfId="35" applyNumberFormat="1" applyFont="1" applyFill="1" applyBorder="1" applyAlignment="1" applyProtection="1">
      <alignment horizontal="center" vertical="center" wrapText="1"/>
    </xf>
    <xf numFmtId="0" fontId="21" fillId="0" borderId="11" xfId="35" applyNumberFormat="1" applyFont="1" applyFill="1" applyBorder="1" applyAlignment="1" applyProtection="1">
      <alignment horizontal="center" vertical="center" wrapText="1"/>
    </xf>
    <xf numFmtId="0" fontId="21" fillId="0" borderId="12" xfId="35" applyNumberFormat="1" applyFont="1" applyFill="1" applyBorder="1" applyAlignment="1" applyProtection="1">
      <alignment horizontal="center" vertical="center" wrapText="1"/>
    </xf>
    <xf numFmtId="0" fontId="21" fillId="24" borderId="23" xfId="35" applyNumberFormat="1" applyFont="1" applyFill="1" applyBorder="1" applyAlignment="1" applyProtection="1">
      <alignment horizontal="center" vertical="center" wrapText="1"/>
    </xf>
    <xf numFmtId="0" fontId="21" fillId="24" borderId="14" xfId="35" applyNumberFormat="1" applyFont="1" applyFill="1" applyBorder="1" applyAlignment="1" applyProtection="1">
      <alignment horizontal="center" vertical="center" wrapText="1"/>
    </xf>
    <xf numFmtId="0" fontId="21" fillId="0" borderId="12" xfId="35" applyNumberFormat="1" applyFont="1" applyFill="1" applyBorder="1" applyAlignment="1" applyProtection="1">
      <alignment horizontal="center" vertical="center"/>
    </xf>
    <xf numFmtId="0" fontId="20" fillId="0" borderId="0" xfId="35" applyNumberFormat="1" applyFont="1" applyFill="1" applyAlignment="1" applyProtection="1">
      <alignment horizontal="center" vertical="center"/>
    </xf>
  </cellXfs>
  <cellStyles count="5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_272E60FFE07D404CB0A4AEAF338889E0" xfId="26"/>
    <cellStyle name="常规_2790D8EB35FC41A1950419E1B5A8BC52" xfId="27"/>
    <cellStyle name="常规_2CF72CCCC741496BB7D52A660C704A35" xfId="28"/>
    <cellStyle name="常规_48FADF3FB66E4FA2AA85E8A9608C0181" xfId="29"/>
    <cellStyle name="常规_69E53E33DC7943C492F4CC080C73FAC0" xfId="30"/>
    <cellStyle name="常规_7B51B8B9507A4687B0DCE3759ECAB0F3" xfId="31"/>
    <cellStyle name="常规_A222B2B51BAD4CF9A4022098144F1C6C" xfId="32"/>
    <cellStyle name="常规_D88B59C6770649B09E03BE3BD2B23E51" xfId="33"/>
    <cellStyle name="常规_D8C9DB5E6792446CA2747D6E36B8D16F" xfId="34"/>
    <cellStyle name="常规_E8EC481F3E264033BBB155117F91BD45" xfId="35"/>
    <cellStyle name="好" xfId="36" builtinId="26" customBuiltin="1"/>
    <cellStyle name="汇总" xfId="37" builtinId="25" customBuiltin="1"/>
    <cellStyle name="计算" xfId="38" builtinId="22" customBuiltin="1"/>
    <cellStyle name="检查单元格" xfId="39" builtinId="23" customBuiltin="1"/>
    <cellStyle name="解释性文本" xfId="40" builtinId="53" customBuiltin="1"/>
    <cellStyle name="警告文本" xfId="41" builtinId="11" customBuiltin="1"/>
    <cellStyle name="链接单元格" xfId="42" builtinId="24" customBuiltin="1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tabSelected="1" workbookViewId="0">
      <selection sqref="A1:C1"/>
    </sheetView>
  </sheetViews>
  <sheetFormatPr defaultRowHeight="12.75" customHeight="1"/>
  <cols>
    <col min="1" max="1" width="13" style="78" customWidth="1"/>
    <col min="2" max="2" width="52.875" style="78" customWidth="1"/>
    <col min="3" max="4" width="4.875" style="78" customWidth="1"/>
    <col min="5" max="16384" width="9" style="78"/>
  </cols>
  <sheetData>
    <row r="1" spans="1:4" ht="66.75" customHeight="1">
      <c r="A1" s="160" t="s">
        <v>264</v>
      </c>
      <c r="B1" s="160"/>
      <c r="C1" s="160"/>
      <c r="D1" s="129"/>
    </row>
    <row r="2" spans="1:4" ht="34.5" customHeight="1">
      <c r="A2" s="130" t="s">
        <v>239</v>
      </c>
      <c r="B2" s="130" t="s">
        <v>265</v>
      </c>
      <c r="C2" s="131">
        <v>1</v>
      </c>
      <c r="D2" s="131"/>
    </row>
    <row r="3" spans="1:4" ht="34.5" customHeight="1">
      <c r="A3" s="130" t="s">
        <v>240</v>
      </c>
      <c r="B3" s="130" t="s">
        <v>266</v>
      </c>
      <c r="C3" s="131">
        <v>2</v>
      </c>
      <c r="D3" s="131"/>
    </row>
    <row r="4" spans="1:4" ht="34.5" customHeight="1">
      <c r="A4" s="130" t="s">
        <v>241</v>
      </c>
      <c r="B4" s="130" t="s">
        <v>267</v>
      </c>
      <c r="C4" s="131">
        <v>3</v>
      </c>
      <c r="D4" s="131"/>
    </row>
    <row r="5" spans="1:4" ht="34.5" customHeight="1">
      <c r="A5" s="130" t="s">
        <v>242</v>
      </c>
      <c r="B5" s="130" t="s">
        <v>268</v>
      </c>
      <c r="C5" s="131">
        <v>4</v>
      </c>
      <c r="D5" s="131"/>
    </row>
    <row r="6" spans="1:4" ht="34.5" customHeight="1">
      <c r="A6" s="130" t="s">
        <v>243</v>
      </c>
      <c r="B6" s="130" t="s">
        <v>269</v>
      </c>
      <c r="C6" s="131">
        <v>5</v>
      </c>
      <c r="D6" s="131"/>
    </row>
    <row r="7" spans="1:4" ht="34.5" customHeight="1">
      <c r="A7" s="130" t="s">
        <v>244</v>
      </c>
      <c r="B7" s="130" t="s">
        <v>270</v>
      </c>
      <c r="C7" s="131">
        <v>6</v>
      </c>
      <c r="D7" s="131"/>
    </row>
    <row r="8" spans="1:4" ht="34.5" customHeight="1">
      <c r="A8" s="130" t="s">
        <v>245</v>
      </c>
      <c r="B8" s="130" t="s">
        <v>271</v>
      </c>
      <c r="C8" s="131">
        <v>7</v>
      </c>
      <c r="D8" s="131"/>
    </row>
    <row r="9" spans="1:4" ht="34.5" customHeight="1">
      <c r="A9" s="130" t="s">
        <v>246</v>
      </c>
      <c r="B9" s="130" t="s">
        <v>272</v>
      </c>
      <c r="C9" s="131">
        <v>8</v>
      </c>
      <c r="D9" s="131"/>
    </row>
    <row r="10" spans="1:4" ht="34.5" customHeight="1">
      <c r="A10" s="130"/>
      <c r="B10" s="130"/>
      <c r="C10" s="131"/>
      <c r="D10" s="131"/>
    </row>
    <row r="11" spans="1:4" ht="34.5" customHeight="1">
      <c r="A11" s="130"/>
      <c r="B11" s="130"/>
      <c r="C11" s="131"/>
      <c r="D11" s="131"/>
    </row>
    <row r="12" spans="1:4" customFormat="1" ht="24.75" customHeight="1">
      <c r="A12" s="104"/>
      <c r="B12" s="104"/>
      <c r="C12" s="104"/>
      <c r="D12" s="104"/>
    </row>
    <row r="13" spans="1:4" customFormat="1" ht="24.75" customHeight="1">
      <c r="A13" s="104"/>
      <c r="B13" s="104"/>
      <c r="C13" s="104"/>
      <c r="D13" s="104"/>
    </row>
    <row r="14" spans="1:4" customFormat="1" ht="24.75" customHeight="1">
      <c r="A14" s="104"/>
      <c r="B14" s="104"/>
      <c r="C14" s="104"/>
      <c r="D14" s="104"/>
    </row>
    <row r="15" spans="1:4" customFormat="1" ht="24.75" customHeight="1">
      <c r="A15" s="104"/>
      <c r="B15" s="104"/>
      <c r="C15" s="104"/>
      <c r="D15" s="104"/>
    </row>
    <row r="16" spans="1:4" customFormat="1" ht="24.75" customHeight="1">
      <c r="A16" s="104"/>
      <c r="B16" s="104"/>
      <c r="C16" s="104"/>
      <c r="D16" s="104"/>
    </row>
    <row r="17" spans="1:4" customFormat="1" ht="24.75" customHeight="1">
      <c r="A17" s="104"/>
      <c r="B17" s="104"/>
      <c r="C17" s="104"/>
      <c r="D17" s="104"/>
    </row>
    <row r="18" spans="1:4" ht="24.75" customHeight="1">
      <c r="A18" s="104"/>
      <c r="B18" s="104"/>
      <c r="C18" s="104"/>
      <c r="D18" s="104"/>
    </row>
    <row r="19" spans="1:4" ht="24.75" customHeight="1">
      <c r="A19" s="130"/>
      <c r="B19" s="130"/>
      <c r="C19" s="131"/>
      <c r="D19" s="104"/>
    </row>
    <row r="20" spans="1:4" ht="24.75" customHeight="1">
      <c r="A20" s="104"/>
      <c r="B20" s="104"/>
      <c r="C20" s="104"/>
      <c r="D20" s="104"/>
    </row>
    <row r="21" spans="1:4" ht="25.5" customHeight="1">
      <c r="A21" s="104"/>
      <c r="B21" s="104"/>
      <c r="C21" s="104"/>
      <c r="D21" s="104"/>
    </row>
    <row r="22" spans="1:4" ht="25.5" customHeight="1">
      <c r="A22" s="104"/>
      <c r="B22" s="104"/>
      <c r="C22" s="104"/>
      <c r="D22" s="104"/>
    </row>
    <row r="23" spans="1:4" ht="25.5" customHeight="1">
      <c r="A23" s="104"/>
      <c r="B23" s="104"/>
      <c r="C23" s="104"/>
      <c r="D23" s="104"/>
    </row>
    <row r="24" spans="1:4" ht="25.5" customHeight="1">
      <c r="A24" s="104"/>
      <c r="B24" s="104"/>
      <c r="C24" s="104"/>
      <c r="D24" s="104"/>
    </row>
    <row r="25" spans="1:4" ht="25.5" customHeight="1">
      <c r="A25" s="104"/>
      <c r="B25" s="104"/>
      <c r="C25" s="104"/>
      <c r="D25" s="104"/>
    </row>
    <row r="26" spans="1:4" ht="25.5" customHeight="1">
      <c r="A26" s="104"/>
      <c r="B26" s="104"/>
      <c r="C26" s="104"/>
      <c r="D26" s="104"/>
    </row>
    <row r="27" spans="1:4" ht="25.5" customHeight="1">
      <c r="A27" s="104"/>
      <c r="B27" s="104"/>
      <c r="C27" s="104"/>
      <c r="D27" s="104"/>
    </row>
    <row r="28" spans="1:4" ht="25.5" customHeight="1">
      <c r="A28" s="132"/>
      <c r="B28" s="132"/>
      <c r="C28" s="131"/>
      <c r="D28" s="131"/>
    </row>
    <row r="29" spans="1:4" ht="25.5" customHeight="1">
      <c r="A29" s="132"/>
      <c r="B29" s="132"/>
      <c r="C29" s="132"/>
      <c r="D29" s="131"/>
    </row>
    <row r="30" spans="1:4" ht="25.5" customHeight="1">
      <c r="A30" s="132"/>
      <c r="B30" s="132"/>
      <c r="C30" s="132"/>
      <c r="D30" s="132"/>
    </row>
    <row r="31" spans="1:4" ht="25.5" customHeight="1">
      <c r="A31" s="130"/>
      <c r="B31" s="130"/>
      <c r="C31" s="131"/>
      <c r="D31" s="132"/>
    </row>
    <row r="32" spans="1:4" ht="25.5" customHeight="1">
      <c r="A32" s="130"/>
      <c r="B32" s="130"/>
      <c r="C32" s="131"/>
      <c r="D32" s="132"/>
    </row>
    <row r="33" spans="1:4" ht="25.5" customHeight="1">
      <c r="A33" s="130"/>
      <c r="B33" s="132"/>
      <c r="C33" s="131"/>
      <c r="D33" s="132"/>
    </row>
    <row r="34" spans="1:4" ht="25.5" customHeight="1">
      <c r="A34" s="130"/>
      <c r="B34" s="132"/>
      <c r="C34" s="131"/>
      <c r="D34" s="132"/>
    </row>
  </sheetData>
  <sheetProtection formatCells="0" formatColumns="0" formatRows="0"/>
  <mergeCells count="1">
    <mergeCell ref="A1:C1"/>
  </mergeCells>
  <phoneticPr fontId="1" type="noConversion"/>
  <printOptions horizontalCentered="1"/>
  <pageMargins left="0.19685039370078738" right="0.19685039370078738" top="0.78740157480314954" bottom="0.59055118110236215" header="0" footer="0"/>
  <pageSetup paperSize="9" scale="90" orientation="landscape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showZeros="0" workbookViewId="0"/>
  </sheetViews>
  <sheetFormatPr defaultColWidth="6.875" defaultRowHeight="11.25"/>
  <cols>
    <col min="1" max="1" width="37.125" style="3" customWidth="1"/>
    <col min="2" max="2" width="17.125" style="3" customWidth="1"/>
    <col min="3" max="3" width="25.75" style="3" customWidth="1"/>
    <col min="4" max="4" width="17.125" style="3" customWidth="1"/>
    <col min="5" max="5" width="25.75" style="3" customWidth="1"/>
    <col min="6" max="6" width="17.125" style="3" customWidth="1"/>
    <col min="7" max="7" width="25.75" style="3" customWidth="1"/>
    <col min="8" max="8" width="17.125" style="3" customWidth="1"/>
    <col min="9" max="16384" width="6.875" style="3"/>
  </cols>
  <sheetData>
    <row r="1" spans="1:9" ht="21" customHeight="1">
      <c r="A1" s="1" t="s">
        <v>0</v>
      </c>
      <c r="B1" s="1"/>
      <c r="C1" s="1"/>
      <c r="D1" s="1"/>
      <c r="E1" s="1"/>
      <c r="F1" s="2"/>
      <c r="H1" s="4" t="s">
        <v>1</v>
      </c>
    </row>
    <row r="2" spans="1:9" ht="21" customHeight="1">
      <c r="A2" s="5" t="s">
        <v>127</v>
      </c>
      <c r="B2" s="5"/>
      <c r="C2" s="5"/>
      <c r="D2" s="5"/>
      <c r="E2" s="5"/>
      <c r="F2" s="5"/>
      <c r="G2" s="6"/>
      <c r="H2" s="6"/>
      <c r="I2" s="6"/>
    </row>
    <row r="3" spans="1:9" ht="21" customHeight="1">
      <c r="A3" s="106" t="s">
        <v>273</v>
      </c>
      <c r="B3" s="7"/>
      <c r="C3" s="7"/>
      <c r="D3" s="1"/>
      <c r="E3" s="1"/>
      <c r="F3" s="8"/>
      <c r="H3" s="9" t="s">
        <v>62</v>
      </c>
    </row>
    <row r="4" spans="1:9" s="14" customFormat="1" ht="21" customHeight="1">
      <c r="A4" s="10" t="s">
        <v>3</v>
      </c>
      <c r="B4" s="10"/>
      <c r="C4" s="10" t="s">
        <v>4</v>
      </c>
      <c r="D4" s="11"/>
      <c r="E4" s="11"/>
      <c r="F4" s="11"/>
      <c r="G4" s="12"/>
      <c r="H4" s="13"/>
    </row>
    <row r="5" spans="1:9" s="14" customFormat="1" ht="21" customHeight="1">
      <c r="A5" s="15" t="s">
        <v>5</v>
      </c>
      <c r="B5" s="16" t="s">
        <v>6</v>
      </c>
      <c r="C5" s="17" t="s">
        <v>7</v>
      </c>
      <c r="D5" s="16" t="s">
        <v>6</v>
      </c>
      <c r="E5" s="17" t="s">
        <v>8</v>
      </c>
      <c r="F5" s="16" t="s">
        <v>6</v>
      </c>
      <c r="G5" s="18" t="s">
        <v>9</v>
      </c>
      <c r="H5" s="16" t="s">
        <v>6</v>
      </c>
    </row>
    <row r="6" spans="1:9" s="105" customFormat="1" ht="21" customHeight="1">
      <c r="A6" s="108" t="s">
        <v>63</v>
      </c>
      <c r="B6" s="114">
        <v>1097896</v>
      </c>
      <c r="C6" s="109" t="s">
        <v>64</v>
      </c>
      <c r="D6" s="103">
        <v>0</v>
      </c>
      <c r="E6" s="109" t="s">
        <v>10</v>
      </c>
      <c r="F6" s="114">
        <v>1077896</v>
      </c>
      <c r="G6" s="108" t="s">
        <v>12</v>
      </c>
      <c r="H6" s="111">
        <v>701697</v>
      </c>
    </row>
    <row r="7" spans="1:9" s="105" customFormat="1" ht="21" customHeight="1">
      <c r="A7" s="108" t="s">
        <v>65</v>
      </c>
      <c r="B7" s="114">
        <v>1097896</v>
      </c>
      <c r="C7" s="109" t="s">
        <v>66</v>
      </c>
      <c r="D7" s="103">
        <v>0</v>
      </c>
      <c r="E7" s="109" t="s">
        <v>13</v>
      </c>
      <c r="F7" s="111">
        <v>701697</v>
      </c>
      <c r="G7" s="108" t="s">
        <v>14</v>
      </c>
      <c r="H7" s="111">
        <v>363297</v>
      </c>
    </row>
    <row r="8" spans="1:9" s="105" customFormat="1" ht="21" customHeight="1">
      <c r="A8" s="108" t="s">
        <v>67</v>
      </c>
      <c r="B8" s="111">
        <v>1077896</v>
      </c>
      <c r="C8" s="109" t="s">
        <v>68</v>
      </c>
      <c r="D8" s="103">
        <v>0</v>
      </c>
      <c r="E8" s="109" t="s">
        <v>15</v>
      </c>
      <c r="F8" s="111">
        <v>363297</v>
      </c>
      <c r="G8" s="108" t="s">
        <v>16</v>
      </c>
      <c r="H8" s="111">
        <v>20000</v>
      </c>
    </row>
    <row r="9" spans="1:9" s="105" customFormat="1" ht="21" customHeight="1">
      <c r="A9" s="108" t="s">
        <v>69</v>
      </c>
      <c r="B9" s="111">
        <v>20000</v>
      </c>
      <c r="C9" s="109" t="s">
        <v>70</v>
      </c>
      <c r="D9" s="103">
        <v>0</v>
      </c>
      <c r="E9" s="109" t="s">
        <v>17</v>
      </c>
      <c r="F9" s="111">
        <v>12902</v>
      </c>
      <c r="G9" s="108" t="s">
        <v>18</v>
      </c>
      <c r="H9" s="111">
        <v>0</v>
      </c>
    </row>
    <row r="10" spans="1:9" s="105" customFormat="1" ht="21" customHeight="1">
      <c r="A10" s="108" t="s">
        <v>71</v>
      </c>
      <c r="B10" s="114">
        <v>0</v>
      </c>
      <c r="C10" s="109" t="s">
        <v>72</v>
      </c>
      <c r="D10" s="103">
        <v>0</v>
      </c>
      <c r="E10" s="110" t="s">
        <v>19</v>
      </c>
      <c r="F10" s="114">
        <v>20000</v>
      </c>
      <c r="G10" s="108" t="s">
        <v>21</v>
      </c>
      <c r="H10" s="111">
        <v>0</v>
      </c>
    </row>
    <row r="11" spans="1:9" s="105" customFormat="1" ht="21" customHeight="1">
      <c r="A11" s="108" t="s">
        <v>73</v>
      </c>
      <c r="B11" s="111">
        <v>0</v>
      </c>
      <c r="C11" s="109" t="s">
        <v>74</v>
      </c>
      <c r="D11" s="103">
        <v>0</v>
      </c>
      <c r="E11" s="110" t="s">
        <v>15</v>
      </c>
      <c r="F11" s="111">
        <v>0</v>
      </c>
      <c r="G11" s="108" t="s">
        <v>22</v>
      </c>
      <c r="H11" s="111">
        <v>0</v>
      </c>
    </row>
    <row r="12" spans="1:9" s="105" customFormat="1" ht="21" customHeight="1">
      <c r="A12" s="108" t="s">
        <v>23</v>
      </c>
      <c r="B12" s="111">
        <v>0</v>
      </c>
      <c r="C12" s="109" t="s">
        <v>75</v>
      </c>
      <c r="D12" s="103">
        <v>0</v>
      </c>
      <c r="E12" s="110" t="s">
        <v>17</v>
      </c>
      <c r="F12" s="111">
        <v>0</v>
      </c>
      <c r="G12" s="108" t="s">
        <v>25</v>
      </c>
      <c r="H12" s="111"/>
    </row>
    <row r="13" spans="1:9" s="105" customFormat="1" ht="21" customHeight="1">
      <c r="A13" s="108" t="s">
        <v>26</v>
      </c>
      <c r="B13" s="111">
        <v>0</v>
      </c>
      <c r="C13" s="109" t="s">
        <v>76</v>
      </c>
      <c r="D13" s="103">
        <v>1097896</v>
      </c>
      <c r="E13" s="108" t="s">
        <v>28</v>
      </c>
      <c r="F13" s="111">
        <v>0</v>
      </c>
      <c r="G13" s="108" t="s">
        <v>29</v>
      </c>
      <c r="H13" s="111">
        <v>0</v>
      </c>
    </row>
    <row r="14" spans="1:9" s="105" customFormat="1" ht="21" customHeight="1">
      <c r="A14" s="110" t="s">
        <v>30</v>
      </c>
      <c r="B14" s="111">
        <v>0</v>
      </c>
      <c r="C14" s="109" t="s">
        <v>77</v>
      </c>
      <c r="D14" s="103">
        <v>0</v>
      </c>
      <c r="E14" s="108" t="s">
        <v>32</v>
      </c>
      <c r="F14" s="111">
        <v>0</v>
      </c>
      <c r="G14" s="108" t="s">
        <v>33</v>
      </c>
      <c r="H14" s="111">
        <v>12902</v>
      </c>
    </row>
    <row r="15" spans="1:9" s="105" customFormat="1" ht="21" customHeight="1">
      <c r="A15" s="110" t="s">
        <v>34</v>
      </c>
      <c r="B15" s="111">
        <v>0</v>
      </c>
      <c r="C15" s="109" t="s">
        <v>78</v>
      </c>
      <c r="D15" s="103">
        <v>0</v>
      </c>
      <c r="E15" s="108" t="s">
        <v>36</v>
      </c>
      <c r="F15" s="111">
        <v>20000</v>
      </c>
      <c r="G15" s="108" t="s">
        <v>37</v>
      </c>
      <c r="H15" s="111">
        <v>0</v>
      </c>
    </row>
    <row r="16" spans="1:9" s="105" customFormat="1" ht="21" customHeight="1">
      <c r="A16" s="110" t="s">
        <v>38</v>
      </c>
      <c r="B16" s="111">
        <v>0</v>
      </c>
      <c r="C16" s="109" t="s">
        <v>79</v>
      </c>
      <c r="D16" s="103">
        <v>0</v>
      </c>
      <c r="E16" s="108" t="s">
        <v>40</v>
      </c>
      <c r="F16" s="111">
        <v>0</v>
      </c>
      <c r="G16" s="108" t="s">
        <v>41</v>
      </c>
      <c r="H16" s="111">
        <v>0</v>
      </c>
    </row>
    <row r="17" spans="1:9" s="105" customFormat="1" ht="21" customHeight="1">
      <c r="A17" s="110" t="s">
        <v>42</v>
      </c>
      <c r="B17" s="111">
        <v>0</v>
      </c>
      <c r="C17" s="112" t="s">
        <v>80</v>
      </c>
      <c r="D17" s="103">
        <v>0</v>
      </c>
      <c r="E17" s="108" t="s">
        <v>44</v>
      </c>
      <c r="F17" s="111">
        <v>0</v>
      </c>
      <c r="G17" s="108" t="s">
        <v>45</v>
      </c>
      <c r="H17" s="111">
        <v>0</v>
      </c>
      <c r="I17" s="107"/>
    </row>
    <row r="18" spans="1:9" s="105" customFormat="1" ht="21" customHeight="1">
      <c r="A18" s="110" t="s">
        <v>46</v>
      </c>
      <c r="B18" s="111">
        <v>0</v>
      </c>
      <c r="C18" s="113" t="s">
        <v>81</v>
      </c>
      <c r="D18" s="103">
        <v>0</v>
      </c>
      <c r="E18" s="127" t="s">
        <v>234</v>
      </c>
      <c r="F18" s="102">
        <v>0</v>
      </c>
      <c r="G18" s="110"/>
      <c r="H18" s="114"/>
      <c r="I18" s="107"/>
    </row>
    <row r="19" spans="1:9" s="105" customFormat="1" ht="21" customHeight="1">
      <c r="A19" s="110" t="s">
        <v>48</v>
      </c>
      <c r="B19" s="114">
        <v>0</v>
      </c>
      <c r="C19" s="113" t="s">
        <v>82</v>
      </c>
      <c r="D19" s="103">
        <v>0</v>
      </c>
      <c r="E19" s="108" t="s">
        <v>47</v>
      </c>
      <c r="F19" s="102">
        <v>0</v>
      </c>
      <c r="G19" s="108"/>
      <c r="H19" s="114"/>
      <c r="I19" s="107"/>
    </row>
    <row r="20" spans="1:9" s="105" customFormat="1" ht="21" customHeight="1">
      <c r="A20" s="110" t="s">
        <v>51</v>
      </c>
      <c r="B20" s="114">
        <v>0</v>
      </c>
      <c r="C20" s="113" t="s">
        <v>83</v>
      </c>
      <c r="D20" s="103">
        <v>0</v>
      </c>
      <c r="E20" s="108" t="s">
        <v>50</v>
      </c>
      <c r="F20" s="128">
        <v>0</v>
      </c>
      <c r="G20" s="108"/>
      <c r="H20" s="114"/>
      <c r="I20" s="107"/>
    </row>
    <row r="21" spans="1:9" s="105" customFormat="1" ht="21" customHeight="1">
      <c r="A21" s="110" t="s">
        <v>84</v>
      </c>
      <c r="B21" s="111">
        <v>0</v>
      </c>
      <c r="C21" s="113" t="s">
        <v>85</v>
      </c>
      <c r="D21" s="103">
        <v>0</v>
      </c>
      <c r="E21" s="108" t="s">
        <v>52</v>
      </c>
      <c r="F21" s="128"/>
      <c r="G21" s="110"/>
      <c r="H21" s="114"/>
      <c r="I21" s="107"/>
    </row>
    <row r="22" spans="1:9" s="105" customFormat="1" ht="21" customHeight="1">
      <c r="A22" s="110" t="s">
        <v>86</v>
      </c>
      <c r="B22" s="111">
        <v>0</v>
      </c>
      <c r="C22" s="113" t="s">
        <v>87</v>
      </c>
      <c r="D22" s="103">
        <v>0</v>
      </c>
      <c r="E22" s="109"/>
      <c r="F22" s="114"/>
      <c r="G22" s="110"/>
      <c r="H22" s="114"/>
      <c r="I22" s="107"/>
    </row>
    <row r="23" spans="1:9" s="105" customFormat="1" ht="21" customHeight="1">
      <c r="A23" s="110" t="s">
        <v>88</v>
      </c>
      <c r="B23" s="114">
        <v>0</v>
      </c>
      <c r="C23" s="113" t="s">
        <v>89</v>
      </c>
      <c r="D23" s="103">
        <v>0</v>
      </c>
      <c r="E23" s="109"/>
      <c r="F23" s="114"/>
      <c r="G23" s="110"/>
      <c r="H23" s="114"/>
      <c r="I23" s="107"/>
    </row>
    <row r="24" spans="1:9" s="105" customFormat="1" ht="21" customHeight="1">
      <c r="A24" s="110" t="s">
        <v>90</v>
      </c>
      <c r="B24" s="111">
        <v>0</v>
      </c>
      <c r="C24" s="113" t="s">
        <v>91</v>
      </c>
      <c r="D24" s="103">
        <v>0</v>
      </c>
      <c r="E24" s="110"/>
      <c r="F24" s="114"/>
      <c r="G24" s="110"/>
      <c r="H24" s="114"/>
      <c r="I24" s="107"/>
    </row>
    <row r="25" spans="1:9" s="105" customFormat="1" ht="21" customHeight="1">
      <c r="A25" s="110" t="s">
        <v>92</v>
      </c>
      <c r="B25" s="111">
        <v>0</v>
      </c>
      <c r="C25" s="113" t="s">
        <v>93</v>
      </c>
      <c r="D25" s="103">
        <v>0</v>
      </c>
      <c r="E25" s="109"/>
      <c r="F25" s="114"/>
      <c r="G25" s="110"/>
      <c r="H25" s="114"/>
      <c r="I25" s="107"/>
    </row>
    <row r="26" spans="1:9" s="105" customFormat="1" ht="21" customHeight="1">
      <c r="A26" s="110" t="s">
        <v>55</v>
      </c>
      <c r="B26" s="114">
        <v>0</v>
      </c>
      <c r="C26" s="115" t="s">
        <v>94</v>
      </c>
      <c r="D26" s="103">
        <v>0</v>
      </c>
      <c r="E26" s="109"/>
      <c r="F26" s="114"/>
      <c r="G26" s="110"/>
      <c r="H26" s="114"/>
      <c r="I26" s="107"/>
    </row>
    <row r="27" spans="1:9" s="105" customFormat="1" ht="21" customHeight="1">
      <c r="A27" s="110" t="s">
        <v>57</v>
      </c>
      <c r="B27" s="114">
        <v>0</v>
      </c>
      <c r="C27" s="115" t="s">
        <v>95</v>
      </c>
      <c r="D27" s="103">
        <v>0</v>
      </c>
      <c r="E27" s="112"/>
      <c r="F27" s="114"/>
      <c r="G27" s="110"/>
      <c r="H27" s="114"/>
      <c r="I27" s="107"/>
    </row>
    <row r="28" spans="1:9" s="105" customFormat="1" ht="21" customHeight="1">
      <c r="A28" s="110" t="s">
        <v>96</v>
      </c>
      <c r="B28" s="114">
        <v>0</v>
      </c>
      <c r="C28" s="115" t="s">
        <v>97</v>
      </c>
      <c r="D28" s="103">
        <v>0</v>
      </c>
      <c r="E28" s="110"/>
      <c r="F28" s="114"/>
      <c r="G28" s="110"/>
      <c r="H28" s="114"/>
      <c r="I28" s="107"/>
    </row>
    <row r="29" spans="1:9" s="105" customFormat="1" ht="21" customHeight="1">
      <c r="A29" s="110" t="s">
        <v>98</v>
      </c>
      <c r="B29" s="114">
        <v>0</v>
      </c>
      <c r="C29" s="115" t="s">
        <v>99</v>
      </c>
      <c r="D29" s="103">
        <v>0</v>
      </c>
      <c r="E29" s="116"/>
      <c r="F29" s="114"/>
      <c r="G29" s="116"/>
      <c r="H29" s="114"/>
      <c r="I29" s="107"/>
    </row>
    <row r="30" spans="1:9" s="105" customFormat="1" ht="21" customHeight="1">
      <c r="A30" s="108"/>
      <c r="B30" s="114"/>
      <c r="C30" s="117" t="s">
        <v>100</v>
      </c>
      <c r="D30" s="103">
        <v>0</v>
      </c>
      <c r="E30" s="118"/>
      <c r="F30" s="114"/>
      <c r="G30" s="119"/>
      <c r="H30" s="114"/>
      <c r="I30" s="107"/>
    </row>
    <row r="31" spans="1:9" s="105" customFormat="1" ht="21" customHeight="1">
      <c r="A31" s="108"/>
      <c r="B31" s="114"/>
      <c r="C31" s="117" t="s">
        <v>101</v>
      </c>
      <c r="D31" s="103">
        <v>0</v>
      </c>
      <c r="E31" s="118"/>
      <c r="F31" s="114"/>
      <c r="G31" s="119"/>
      <c r="H31" s="114"/>
      <c r="I31" s="107"/>
    </row>
    <row r="32" spans="1:9" s="105" customFormat="1" ht="21" customHeight="1">
      <c r="A32" s="108"/>
      <c r="B32" s="114"/>
      <c r="C32" s="115" t="s">
        <v>102</v>
      </c>
      <c r="D32" s="103">
        <v>0</v>
      </c>
      <c r="E32" s="118"/>
      <c r="F32" s="114"/>
      <c r="G32" s="119"/>
      <c r="H32" s="114"/>
      <c r="I32" s="107"/>
    </row>
    <row r="33" spans="1:9" s="105" customFormat="1" ht="21" customHeight="1">
      <c r="A33" s="108"/>
      <c r="B33" s="114"/>
      <c r="C33" s="115" t="s">
        <v>103</v>
      </c>
      <c r="D33" s="103">
        <v>0</v>
      </c>
      <c r="E33" s="118"/>
      <c r="F33" s="114"/>
      <c r="G33" s="119"/>
      <c r="H33" s="114"/>
      <c r="I33" s="107"/>
    </row>
    <row r="34" spans="1:9" s="105" customFormat="1" ht="21" customHeight="1">
      <c r="A34" s="108"/>
      <c r="B34" s="114"/>
      <c r="C34" s="117" t="s">
        <v>104</v>
      </c>
      <c r="D34" s="103">
        <v>0</v>
      </c>
      <c r="E34" s="118"/>
      <c r="F34" s="114"/>
      <c r="G34" s="119"/>
      <c r="H34" s="114"/>
      <c r="I34" s="107"/>
    </row>
    <row r="35" spans="1:9" s="105" customFormat="1" ht="21" customHeight="1">
      <c r="A35" s="120" t="s">
        <v>60</v>
      </c>
      <c r="B35" s="114">
        <v>1097896</v>
      </c>
      <c r="C35" s="121" t="s">
        <v>61</v>
      </c>
      <c r="D35" s="101">
        <v>1097896</v>
      </c>
      <c r="E35" s="121" t="s">
        <v>61</v>
      </c>
      <c r="F35" s="114">
        <v>1097896</v>
      </c>
      <c r="G35" s="120" t="s">
        <v>61</v>
      </c>
      <c r="H35" s="114">
        <v>1097896</v>
      </c>
      <c r="I35" s="107"/>
    </row>
    <row r="36" spans="1:9" ht="18" customHeight="1">
      <c r="I36" s="2"/>
    </row>
  </sheetData>
  <sheetProtection formatCells="0" formatColumns="0" formatRows="0"/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57" orientation="landscape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6.875" defaultRowHeight="12.75" customHeight="1"/>
  <cols>
    <col min="1" max="1" width="8.875" style="23" customWidth="1"/>
    <col min="2" max="2" width="27.5" style="23" customWidth="1"/>
    <col min="3" max="3" width="12.125" style="23" customWidth="1"/>
    <col min="4" max="22" width="9.625" style="23" customWidth="1"/>
    <col min="23" max="16384" width="6.875" style="23"/>
  </cols>
  <sheetData>
    <row r="1" spans="1:23" ht="18" customHeight="1">
      <c r="A1" s="19"/>
      <c r="B1" s="20"/>
      <c r="C1" s="20"/>
      <c r="D1" s="21"/>
      <c r="E1" s="22"/>
      <c r="F1" s="22"/>
      <c r="G1" s="22"/>
      <c r="H1" s="22"/>
      <c r="I1" s="22"/>
      <c r="J1" s="22"/>
      <c r="K1" s="22"/>
      <c r="O1" s="24"/>
      <c r="P1" s="25"/>
      <c r="Q1" s="25"/>
      <c r="R1" s="25"/>
      <c r="S1" s="25"/>
      <c r="U1" s="22"/>
      <c r="V1" s="22" t="s">
        <v>105</v>
      </c>
    </row>
    <row r="2" spans="1:23" ht="24.75" customHeight="1">
      <c r="A2" s="167" t="s">
        <v>128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3" ht="26.25" customHeight="1">
      <c r="F3" s="22"/>
      <c r="G3" s="22"/>
      <c r="H3" s="22"/>
      <c r="I3" s="22"/>
      <c r="J3" s="22"/>
      <c r="K3" s="22"/>
      <c r="O3" s="24"/>
      <c r="P3" s="26"/>
      <c r="Q3" s="26"/>
      <c r="R3" s="26"/>
      <c r="S3" s="26"/>
      <c r="V3" s="27" t="s">
        <v>115</v>
      </c>
      <c r="W3" s="27"/>
    </row>
    <row r="4" spans="1:23" ht="24.75" customHeight="1">
      <c r="A4" s="161" t="s">
        <v>106</v>
      </c>
      <c r="B4" s="161" t="s">
        <v>2</v>
      </c>
      <c r="C4" s="161" t="s">
        <v>107</v>
      </c>
      <c r="D4" s="163" t="s">
        <v>108</v>
      </c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8" t="s">
        <v>49</v>
      </c>
      <c r="P4" s="163" t="s">
        <v>109</v>
      </c>
      <c r="Q4" s="163" t="s">
        <v>116</v>
      </c>
      <c r="R4" s="163"/>
      <c r="S4" s="169" t="s">
        <v>56</v>
      </c>
      <c r="T4" s="169" t="s">
        <v>58</v>
      </c>
      <c r="U4" s="169" t="s">
        <v>59</v>
      </c>
      <c r="V4" s="166" t="s">
        <v>117</v>
      </c>
    </row>
    <row r="5" spans="1:23" ht="27.75" customHeight="1">
      <c r="A5" s="161"/>
      <c r="B5" s="161"/>
      <c r="C5" s="161"/>
      <c r="D5" s="165" t="s">
        <v>110</v>
      </c>
      <c r="E5" s="162" t="s">
        <v>111</v>
      </c>
      <c r="F5" s="163" t="s">
        <v>112</v>
      </c>
      <c r="G5" s="163"/>
      <c r="H5" s="163"/>
      <c r="I5" s="163"/>
      <c r="J5" s="163"/>
      <c r="K5" s="163"/>
      <c r="L5" s="163"/>
      <c r="M5" s="163"/>
      <c r="N5" s="163"/>
      <c r="O5" s="168"/>
      <c r="P5" s="163"/>
      <c r="Q5" s="169" t="s">
        <v>53</v>
      </c>
      <c r="R5" s="169" t="s">
        <v>54</v>
      </c>
      <c r="S5" s="169"/>
      <c r="T5" s="169"/>
      <c r="U5" s="169"/>
      <c r="V5" s="166"/>
    </row>
    <row r="6" spans="1:23" ht="63.75" customHeight="1">
      <c r="A6" s="161"/>
      <c r="B6" s="161"/>
      <c r="C6" s="161"/>
      <c r="D6" s="163"/>
      <c r="E6" s="163"/>
      <c r="F6" s="30" t="s">
        <v>113</v>
      </c>
      <c r="G6" s="30" t="s">
        <v>118</v>
      </c>
      <c r="H6" s="30" t="s">
        <v>24</v>
      </c>
      <c r="I6" s="30" t="s">
        <v>27</v>
      </c>
      <c r="J6" s="30" t="s">
        <v>31</v>
      </c>
      <c r="K6" s="31" t="s">
        <v>35</v>
      </c>
      <c r="L6" s="30" t="s">
        <v>39</v>
      </c>
      <c r="M6" s="30" t="s">
        <v>43</v>
      </c>
      <c r="N6" s="30" t="s">
        <v>58</v>
      </c>
      <c r="O6" s="163"/>
      <c r="P6" s="163"/>
      <c r="Q6" s="169"/>
      <c r="R6" s="169"/>
      <c r="S6" s="169"/>
      <c r="T6" s="169"/>
      <c r="U6" s="169"/>
      <c r="V6" s="166"/>
    </row>
    <row r="7" spans="1:23" ht="24.75" customHeight="1">
      <c r="A7" s="28" t="s">
        <v>114</v>
      </c>
      <c r="B7" s="28" t="s">
        <v>114</v>
      </c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>
        <v>8</v>
      </c>
      <c r="K7" s="32">
        <v>9</v>
      </c>
      <c r="L7" s="32">
        <v>10</v>
      </c>
      <c r="M7" s="32">
        <v>11</v>
      </c>
      <c r="N7" s="32">
        <v>12</v>
      </c>
      <c r="O7" s="28">
        <v>13</v>
      </c>
      <c r="P7" s="28">
        <v>14</v>
      </c>
      <c r="Q7" s="28">
        <v>15</v>
      </c>
      <c r="R7" s="28">
        <v>16</v>
      </c>
      <c r="S7" s="28">
        <v>17</v>
      </c>
      <c r="T7" s="28">
        <v>18</v>
      </c>
      <c r="U7" s="28">
        <v>19</v>
      </c>
      <c r="V7" s="29">
        <v>20</v>
      </c>
    </row>
    <row r="8" spans="1:23" s="122" customFormat="1" ht="33.75" customHeight="1">
      <c r="A8" s="100"/>
      <c r="B8" s="95" t="s">
        <v>125</v>
      </c>
      <c r="C8" s="99">
        <f t="shared" ref="C8:V8" si="0">C9</f>
        <v>1097896</v>
      </c>
      <c r="D8" s="99">
        <f t="shared" si="0"/>
        <v>1097896</v>
      </c>
      <c r="E8" s="99">
        <f t="shared" si="0"/>
        <v>1097896</v>
      </c>
      <c r="F8" s="99">
        <f t="shared" si="0"/>
        <v>0</v>
      </c>
      <c r="G8" s="99">
        <f t="shared" si="0"/>
        <v>0</v>
      </c>
      <c r="H8" s="99">
        <f t="shared" si="0"/>
        <v>0</v>
      </c>
      <c r="I8" s="99">
        <f t="shared" si="0"/>
        <v>0</v>
      </c>
      <c r="J8" s="98">
        <f t="shared" si="0"/>
        <v>0</v>
      </c>
      <c r="K8" s="98">
        <f t="shared" si="0"/>
        <v>0</v>
      </c>
      <c r="L8" s="98">
        <f t="shared" si="0"/>
        <v>0</v>
      </c>
      <c r="M8" s="98">
        <f t="shared" si="0"/>
        <v>0</v>
      </c>
      <c r="N8" s="99">
        <f t="shared" si="0"/>
        <v>0</v>
      </c>
      <c r="O8" s="97">
        <f t="shared" si="0"/>
        <v>0</v>
      </c>
      <c r="P8" s="99">
        <f t="shared" si="0"/>
        <v>0</v>
      </c>
      <c r="Q8" s="99">
        <f t="shared" si="0"/>
        <v>0</v>
      </c>
      <c r="R8" s="99">
        <f t="shared" si="0"/>
        <v>0</v>
      </c>
      <c r="S8" s="99">
        <f t="shared" si="0"/>
        <v>0</v>
      </c>
      <c r="T8" s="99">
        <f t="shared" si="0"/>
        <v>0</v>
      </c>
      <c r="U8" s="99">
        <f t="shared" si="0"/>
        <v>0</v>
      </c>
      <c r="V8" s="96">
        <f t="shared" si="0"/>
        <v>0</v>
      </c>
    </row>
    <row r="9" spans="1:23" ht="33.75" customHeight="1">
      <c r="A9" s="100" t="s">
        <v>274</v>
      </c>
      <c r="B9" s="100" t="s">
        <v>275</v>
      </c>
      <c r="C9" s="99">
        <v>1097896</v>
      </c>
      <c r="D9" s="99">
        <v>1097896</v>
      </c>
      <c r="E9" s="99">
        <v>1097896</v>
      </c>
      <c r="F9" s="99">
        <v>0</v>
      </c>
      <c r="G9" s="99">
        <v>0</v>
      </c>
      <c r="H9" s="99">
        <v>0</v>
      </c>
      <c r="I9" s="99">
        <v>0</v>
      </c>
      <c r="J9" s="98">
        <v>0</v>
      </c>
      <c r="K9" s="98">
        <v>0</v>
      </c>
      <c r="L9" s="98">
        <v>0</v>
      </c>
      <c r="M9" s="98">
        <v>0</v>
      </c>
      <c r="N9" s="99">
        <v>0</v>
      </c>
      <c r="O9" s="97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6">
        <v>0</v>
      </c>
    </row>
    <row r="10" spans="1:23" ht="2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33"/>
      <c r="M10" s="33"/>
      <c r="N10" s="33"/>
      <c r="O10" s="25"/>
      <c r="P10" s="25"/>
      <c r="Q10" s="25"/>
      <c r="R10" s="25"/>
      <c r="S10" s="25"/>
      <c r="T10" s="25"/>
      <c r="U10" s="25"/>
      <c r="V10" s="25"/>
    </row>
    <row r="11" spans="1:23" ht="24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3"/>
      <c r="M11" s="33"/>
      <c r="N11" s="33"/>
      <c r="O11" s="25"/>
      <c r="P11" s="25"/>
      <c r="Q11" s="25"/>
      <c r="R11" s="25"/>
      <c r="S11" s="25"/>
      <c r="T11" s="25"/>
      <c r="U11" s="25"/>
      <c r="V11" s="25"/>
    </row>
    <row r="12" spans="1:23" ht="24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N12" s="33"/>
      <c r="O12" s="25"/>
      <c r="P12" s="25"/>
      <c r="Q12" s="25"/>
      <c r="R12" s="25"/>
      <c r="S12" s="25"/>
      <c r="T12" s="25"/>
      <c r="U12" s="25"/>
      <c r="V12" s="25"/>
    </row>
    <row r="13" spans="1:23" ht="24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O13" s="25"/>
      <c r="P13" s="25"/>
      <c r="Q13" s="25"/>
      <c r="R13" s="25"/>
      <c r="S13" s="25"/>
      <c r="T13" s="25"/>
      <c r="U13" s="25"/>
      <c r="V13" s="25"/>
    </row>
    <row r="14" spans="1:23" ht="24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O14" s="25"/>
      <c r="P14" s="25"/>
      <c r="Q14" s="25"/>
      <c r="R14" s="25"/>
      <c r="S14" s="25"/>
      <c r="T14" s="25"/>
      <c r="U14" s="25"/>
      <c r="V14" s="25"/>
    </row>
    <row r="15" spans="1:23" ht="24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O15" s="25"/>
      <c r="P15" s="25"/>
      <c r="Q15" s="25"/>
      <c r="R15" s="25"/>
      <c r="S15" s="25"/>
      <c r="T15" s="25"/>
      <c r="U15" s="25"/>
      <c r="V15" s="25"/>
    </row>
    <row r="16" spans="1:23" ht="24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O16" s="25"/>
      <c r="P16" s="25"/>
      <c r="Q16" s="25"/>
      <c r="R16" s="25"/>
      <c r="S16" s="25"/>
      <c r="T16" s="25"/>
      <c r="U16" s="25"/>
      <c r="V16" s="25"/>
    </row>
    <row r="17" spans="1:22" ht="24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O17" s="25"/>
      <c r="P17" s="25"/>
      <c r="Q17" s="25"/>
      <c r="R17" s="25"/>
      <c r="S17" s="25"/>
      <c r="T17" s="25"/>
      <c r="U17" s="25"/>
      <c r="V17" s="25"/>
    </row>
    <row r="18" spans="1:22" ht="24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O18" s="25"/>
      <c r="P18" s="25"/>
      <c r="Q18" s="25"/>
      <c r="R18" s="25"/>
      <c r="S18" s="25"/>
      <c r="T18" s="25"/>
      <c r="U18" s="25"/>
      <c r="V18" s="25"/>
    </row>
    <row r="19" spans="1:22" ht="24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O19" s="25"/>
      <c r="P19" s="25"/>
      <c r="Q19" s="25"/>
      <c r="R19" s="25"/>
      <c r="S19" s="25"/>
      <c r="T19" s="25"/>
      <c r="U19" s="25"/>
      <c r="V19" s="25"/>
    </row>
    <row r="20" spans="1:22" ht="24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O20" s="25"/>
      <c r="P20" s="25"/>
      <c r="Q20" s="25"/>
      <c r="R20" s="25"/>
      <c r="S20" s="25"/>
      <c r="T20" s="25"/>
      <c r="U20" s="25"/>
      <c r="V20" s="25"/>
    </row>
    <row r="21" spans="1:22" ht="24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O21" s="25"/>
      <c r="P21" s="25"/>
      <c r="Q21" s="25"/>
      <c r="R21" s="25"/>
      <c r="S21" s="25"/>
      <c r="T21" s="25"/>
      <c r="U21" s="25"/>
      <c r="V21" s="25"/>
    </row>
    <row r="22" spans="1:22" ht="24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O22" s="25"/>
      <c r="P22" s="25"/>
      <c r="Q22" s="25"/>
      <c r="R22" s="25"/>
      <c r="S22" s="25"/>
      <c r="T22" s="25"/>
      <c r="U22" s="25"/>
      <c r="V22" s="25"/>
    </row>
    <row r="23" spans="1:22" ht="24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O23" s="25"/>
      <c r="P23" s="25"/>
      <c r="Q23" s="25"/>
      <c r="R23" s="25"/>
      <c r="S23" s="25"/>
      <c r="T23" s="25"/>
      <c r="U23" s="25"/>
      <c r="V23" s="25"/>
    </row>
  </sheetData>
  <sheetProtection formatCells="0" formatColumns="0" formatRows="0"/>
  <mergeCells count="17">
    <mergeCell ref="V4:V6"/>
    <mergeCell ref="A2:V2"/>
    <mergeCell ref="O4:O6"/>
    <mergeCell ref="P4:P6"/>
    <mergeCell ref="Q5:Q6"/>
    <mergeCell ref="R5:R6"/>
    <mergeCell ref="S4:S6"/>
    <mergeCell ref="Q4:R4"/>
    <mergeCell ref="T4:T6"/>
    <mergeCell ref="U4:U6"/>
    <mergeCell ref="A4:A6"/>
    <mergeCell ref="B4:B6"/>
    <mergeCell ref="E5:E6"/>
    <mergeCell ref="D4:N4"/>
    <mergeCell ref="F5:N5"/>
    <mergeCell ref="C4:C6"/>
    <mergeCell ref="D5:D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25"/>
  <sheetViews>
    <sheetView showGridLines="0" showZeros="0" workbookViewId="0"/>
  </sheetViews>
  <sheetFormatPr defaultColWidth="6.875" defaultRowHeight="12.75" customHeight="1"/>
  <cols>
    <col min="1" max="3" width="3.75" style="35" customWidth="1"/>
    <col min="4" max="4" width="11.125" style="35" customWidth="1"/>
    <col min="5" max="5" width="29" style="35" customWidth="1"/>
    <col min="6" max="8" width="12.625" style="35" customWidth="1"/>
    <col min="9" max="25" width="9.625" style="35" customWidth="1"/>
    <col min="26" max="16384" width="6.875" style="35"/>
  </cols>
  <sheetData>
    <row r="1" spans="1:26" ht="23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R1" s="36"/>
      <c r="S1" s="36"/>
      <c r="T1" s="36"/>
      <c r="U1" s="36"/>
      <c r="V1" s="36"/>
      <c r="X1" s="37"/>
      <c r="Y1" s="37" t="s">
        <v>186</v>
      </c>
      <c r="Z1" s="36"/>
    </row>
    <row r="2" spans="1:26" ht="23.25" customHeight="1">
      <c r="A2" s="175" t="s">
        <v>129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38"/>
      <c r="Z2" s="36"/>
    </row>
    <row r="3" spans="1:26" ht="23.25" customHeight="1">
      <c r="H3" s="34"/>
      <c r="I3" s="34"/>
      <c r="J3" s="34"/>
      <c r="K3" s="34"/>
      <c r="L3" s="34"/>
      <c r="M3" s="34"/>
      <c r="N3" s="34"/>
      <c r="R3" s="39"/>
      <c r="S3" s="39"/>
      <c r="T3" s="39"/>
      <c r="U3" s="39"/>
      <c r="V3" s="39"/>
      <c r="X3" s="40"/>
      <c r="Y3" s="41" t="s">
        <v>115</v>
      </c>
      <c r="Z3" s="36"/>
    </row>
    <row r="4" spans="1:26" ht="23.25" customHeight="1">
      <c r="A4" s="42" t="s">
        <v>119</v>
      </c>
      <c r="B4" s="42"/>
      <c r="C4" s="42"/>
      <c r="D4" s="170" t="s">
        <v>106</v>
      </c>
      <c r="E4" s="173" t="s">
        <v>126</v>
      </c>
      <c r="F4" s="170" t="s">
        <v>107</v>
      </c>
      <c r="G4" s="172" t="s">
        <v>108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4" t="s">
        <v>49</v>
      </c>
      <c r="S4" s="172" t="s">
        <v>120</v>
      </c>
      <c r="T4" s="172" t="s">
        <v>116</v>
      </c>
      <c r="U4" s="172"/>
      <c r="V4" s="170" t="s">
        <v>56</v>
      </c>
      <c r="W4" s="170" t="s">
        <v>58</v>
      </c>
      <c r="X4" s="170" t="s">
        <v>59</v>
      </c>
      <c r="Y4" s="171" t="s">
        <v>117</v>
      </c>
      <c r="Z4" s="46"/>
    </row>
    <row r="5" spans="1:26" ht="33.75" customHeight="1">
      <c r="A5" s="170" t="s">
        <v>121</v>
      </c>
      <c r="B5" s="170" t="s">
        <v>122</v>
      </c>
      <c r="C5" s="170" t="s">
        <v>123</v>
      </c>
      <c r="D5" s="170"/>
      <c r="E5" s="173"/>
      <c r="F5" s="170"/>
      <c r="G5" s="172" t="s">
        <v>124</v>
      </c>
      <c r="H5" s="172" t="s">
        <v>111</v>
      </c>
      <c r="I5" s="172" t="s">
        <v>112</v>
      </c>
      <c r="J5" s="172"/>
      <c r="K5" s="172"/>
      <c r="L5" s="172"/>
      <c r="M5" s="172"/>
      <c r="N5" s="172"/>
      <c r="O5" s="172"/>
      <c r="P5" s="172"/>
      <c r="Q5" s="172"/>
      <c r="R5" s="174"/>
      <c r="S5" s="172"/>
      <c r="T5" s="170" t="s">
        <v>53</v>
      </c>
      <c r="U5" s="170" t="s">
        <v>54</v>
      </c>
      <c r="V5" s="170"/>
      <c r="W5" s="170"/>
      <c r="X5" s="170"/>
      <c r="Y5" s="171"/>
      <c r="Z5" s="46"/>
    </row>
    <row r="6" spans="1:26" ht="66" customHeight="1">
      <c r="A6" s="170"/>
      <c r="B6" s="170"/>
      <c r="C6" s="170"/>
      <c r="D6" s="170"/>
      <c r="E6" s="173"/>
      <c r="F6" s="170"/>
      <c r="G6" s="172"/>
      <c r="H6" s="172"/>
      <c r="I6" s="43" t="s">
        <v>125</v>
      </c>
      <c r="J6" s="43" t="s">
        <v>118</v>
      </c>
      <c r="K6" s="43" t="s">
        <v>24</v>
      </c>
      <c r="L6" s="43" t="s">
        <v>27</v>
      </c>
      <c r="M6" s="43" t="s">
        <v>31</v>
      </c>
      <c r="N6" s="47" t="s">
        <v>35</v>
      </c>
      <c r="O6" s="43" t="s">
        <v>39</v>
      </c>
      <c r="P6" s="43" t="s">
        <v>43</v>
      </c>
      <c r="Q6" s="43" t="s">
        <v>58</v>
      </c>
      <c r="R6" s="174"/>
      <c r="S6" s="172"/>
      <c r="T6" s="170"/>
      <c r="U6" s="170"/>
      <c r="V6" s="170"/>
      <c r="W6" s="170"/>
      <c r="X6" s="170"/>
      <c r="Y6" s="171"/>
      <c r="Z6" s="46"/>
    </row>
    <row r="7" spans="1:26" ht="23.25" customHeight="1">
      <c r="A7" s="43" t="s">
        <v>114</v>
      </c>
      <c r="B7" s="43" t="s">
        <v>114</v>
      </c>
      <c r="C7" s="48" t="s">
        <v>114</v>
      </c>
      <c r="D7" s="48" t="s">
        <v>114</v>
      </c>
      <c r="E7" s="43" t="s">
        <v>114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  <c r="W7" s="43">
        <v>18</v>
      </c>
      <c r="X7" s="43">
        <v>19</v>
      </c>
      <c r="Y7" s="45">
        <v>20</v>
      </c>
      <c r="Z7" s="46"/>
    </row>
    <row r="8" spans="1:26" s="124" customFormat="1" ht="23.25" customHeight="1">
      <c r="A8" s="94"/>
      <c r="B8" s="94"/>
      <c r="C8" s="94"/>
      <c r="D8" s="81"/>
      <c r="E8" s="91" t="s">
        <v>125</v>
      </c>
      <c r="F8" s="93">
        <f t="shared" ref="F8:Y8" si="0">F9+F11</f>
        <v>1097896</v>
      </c>
      <c r="G8" s="93">
        <f t="shared" si="0"/>
        <v>1097896</v>
      </c>
      <c r="H8" s="93">
        <f t="shared" si="0"/>
        <v>1097896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0</v>
      </c>
      <c r="N8" s="93">
        <f t="shared" si="0"/>
        <v>0</v>
      </c>
      <c r="O8" s="93">
        <f t="shared" si="0"/>
        <v>0</v>
      </c>
      <c r="P8" s="93">
        <f t="shared" si="0"/>
        <v>0</v>
      </c>
      <c r="Q8" s="93">
        <f t="shared" si="0"/>
        <v>0</v>
      </c>
      <c r="R8" s="93">
        <f t="shared" si="0"/>
        <v>0</v>
      </c>
      <c r="S8" s="93">
        <f t="shared" si="0"/>
        <v>0</v>
      </c>
      <c r="T8" s="93">
        <f t="shared" si="0"/>
        <v>0</v>
      </c>
      <c r="U8" s="93">
        <f t="shared" si="0"/>
        <v>0</v>
      </c>
      <c r="V8" s="93">
        <f t="shared" si="0"/>
        <v>0</v>
      </c>
      <c r="W8" s="93">
        <f t="shared" si="0"/>
        <v>0</v>
      </c>
      <c r="X8" s="93">
        <f t="shared" si="0"/>
        <v>0</v>
      </c>
      <c r="Y8" s="92">
        <f t="shared" si="0"/>
        <v>0</v>
      </c>
      <c r="Z8" s="123"/>
    </row>
    <row r="9" spans="1:26" ht="23.25" customHeight="1">
      <c r="A9" s="94"/>
      <c r="B9" s="94"/>
      <c r="C9" s="94"/>
      <c r="D9" s="81">
        <v>504006</v>
      </c>
      <c r="E9" s="81" t="s">
        <v>275</v>
      </c>
      <c r="F9" s="93">
        <f t="shared" ref="F9:Y9" si="1">F10</f>
        <v>3000</v>
      </c>
      <c r="G9" s="93">
        <f t="shared" si="1"/>
        <v>3000</v>
      </c>
      <c r="H9" s="93">
        <f t="shared" si="1"/>
        <v>3000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>
        <f t="shared" si="1"/>
        <v>0</v>
      </c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93">
        <f t="shared" si="1"/>
        <v>0</v>
      </c>
      <c r="W9" s="93">
        <f t="shared" si="1"/>
        <v>0</v>
      </c>
      <c r="X9" s="93">
        <f t="shared" si="1"/>
        <v>0</v>
      </c>
      <c r="Y9" s="92">
        <f t="shared" si="1"/>
        <v>0</v>
      </c>
      <c r="Z9" s="36"/>
    </row>
    <row r="10" spans="1:26" ht="23.25" customHeight="1">
      <c r="A10" s="94" t="s">
        <v>276</v>
      </c>
      <c r="B10" s="94" t="s">
        <v>277</v>
      </c>
      <c r="C10" s="94" t="s">
        <v>278</v>
      </c>
      <c r="D10" s="81">
        <v>2080103</v>
      </c>
      <c r="E10" s="81" t="s">
        <v>279</v>
      </c>
      <c r="F10" s="93">
        <v>3000</v>
      </c>
      <c r="G10" s="93">
        <v>3000</v>
      </c>
      <c r="H10" s="93">
        <v>3000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2">
        <v>0</v>
      </c>
      <c r="Z10" s="36"/>
    </row>
    <row r="11" spans="1:26" ht="23.25" customHeight="1">
      <c r="A11" s="94"/>
      <c r="B11" s="94"/>
      <c r="C11" s="94"/>
      <c r="D11" s="81">
        <v>504006</v>
      </c>
      <c r="E11" s="81" t="s">
        <v>275</v>
      </c>
      <c r="F11" s="93">
        <f t="shared" ref="F11:Y11" si="2">F12</f>
        <v>1094896</v>
      </c>
      <c r="G11" s="93">
        <f t="shared" si="2"/>
        <v>1094896</v>
      </c>
      <c r="H11" s="93">
        <f t="shared" si="2"/>
        <v>1094896</v>
      </c>
      <c r="I11" s="93">
        <f t="shared" si="2"/>
        <v>0</v>
      </c>
      <c r="J11" s="93">
        <f t="shared" si="2"/>
        <v>0</v>
      </c>
      <c r="K11" s="93">
        <f t="shared" si="2"/>
        <v>0</v>
      </c>
      <c r="L11" s="93">
        <f t="shared" si="2"/>
        <v>0</v>
      </c>
      <c r="M11" s="93">
        <f t="shared" si="2"/>
        <v>0</v>
      </c>
      <c r="N11" s="93">
        <f t="shared" si="2"/>
        <v>0</v>
      </c>
      <c r="O11" s="93">
        <f t="shared" si="2"/>
        <v>0</v>
      </c>
      <c r="P11" s="93">
        <f t="shared" si="2"/>
        <v>0</v>
      </c>
      <c r="Q11" s="93">
        <f t="shared" si="2"/>
        <v>0</v>
      </c>
      <c r="R11" s="93">
        <f t="shared" si="2"/>
        <v>0</v>
      </c>
      <c r="S11" s="93">
        <f t="shared" si="2"/>
        <v>0</v>
      </c>
      <c r="T11" s="93">
        <f t="shared" si="2"/>
        <v>0</v>
      </c>
      <c r="U11" s="93">
        <f t="shared" si="2"/>
        <v>0</v>
      </c>
      <c r="V11" s="93">
        <f t="shared" si="2"/>
        <v>0</v>
      </c>
      <c r="W11" s="93">
        <f t="shared" si="2"/>
        <v>0</v>
      </c>
      <c r="X11" s="93">
        <f t="shared" si="2"/>
        <v>0</v>
      </c>
      <c r="Y11" s="92">
        <f t="shared" si="2"/>
        <v>0</v>
      </c>
      <c r="Z11" s="36"/>
    </row>
    <row r="12" spans="1:26" ht="23.25" customHeight="1">
      <c r="A12" s="94" t="s">
        <v>276</v>
      </c>
      <c r="B12" s="94" t="s">
        <v>277</v>
      </c>
      <c r="C12" s="94" t="s">
        <v>280</v>
      </c>
      <c r="D12" s="81">
        <v>2080109</v>
      </c>
      <c r="E12" s="81" t="s">
        <v>281</v>
      </c>
      <c r="F12" s="93">
        <v>1094896</v>
      </c>
      <c r="G12" s="93">
        <v>1094896</v>
      </c>
      <c r="H12" s="93">
        <v>1094896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2">
        <v>0</v>
      </c>
      <c r="Z12" s="36"/>
    </row>
    <row r="13" spans="1:26" ht="23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3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3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3.2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3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3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3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3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3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3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3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3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3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R25" s="36"/>
      <c r="S25" s="36"/>
      <c r="T25" s="36"/>
      <c r="U25" s="36"/>
      <c r="V25" s="36"/>
      <c r="W25" s="36"/>
      <c r="X25" s="36"/>
      <c r="Y25" s="36"/>
      <c r="Z25" s="36"/>
    </row>
  </sheetData>
  <sheetProtection formatCells="0" formatColumns="0" formatRows="0"/>
  <mergeCells count="20">
    <mergeCell ref="B5:B6"/>
    <mergeCell ref="A2:X2"/>
    <mergeCell ref="G4:Q4"/>
    <mergeCell ref="A5:A6"/>
    <mergeCell ref="W4:W6"/>
    <mergeCell ref="C5:C6"/>
    <mergeCell ref="G5:G6"/>
    <mergeCell ref="S4:S6"/>
    <mergeCell ref="T5:T6"/>
    <mergeCell ref="H5:H6"/>
    <mergeCell ref="F4:F6"/>
    <mergeCell ref="Y4:Y6"/>
    <mergeCell ref="U5:U6"/>
    <mergeCell ref="D4:D6"/>
    <mergeCell ref="V4:V6"/>
    <mergeCell ref="T4:U4"/>
    <mergeCell ref="E4:E6"/>
    <mergeCell ref="R4:R6"/>
    <mergeCell ref="I5:Q5"/>
    <mergeCell ref="X4:X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showGridLines="0" showZeros="0" workbookViewId="0"/>
  </sheetViews>
  <sheetFormatPr defaultColWidth="6.875" defaultRowHeight="11.25"/>
  <cols>
    <col min="1" max="1" width="37.125" style="3" customWidth="1"/>
    <col min="2" max="2" width="25.25" style="3" customWidth="1"/>
    <col min="3" max="3" width="35.625" style="3" customWidth="1"/>
    <col min="4" max="4" width="24.125" style="3" customWidth="1"/>
    <col min="5" max="5" width="25.75" style="3" customWidth="1"/>
    <col min="6" max="6" width="17.125" style="3" customWidth="1"/>
    <col min="7" max="7" width="25.75" style="3" customWidth="1"/>
    <col min="8" max="8" width="17.125" style="3" customWidth="1"/>
    <col min="9" max="16384" width="6.875" style="3"/>
  </cols>
  <sheetData>
    <row r="1" spans="1:10" ht="21" customHeight="1">
      <c r="A1" s="1" t="s">
        <v>0</v>
      </c>
      <c r="B1" s="1"/>
      <c r="C1" s="1"/>
      <c r="D1" s="4" t="s">
        <v>187</v>
      </c>
      <c r="E1"/>
      <c r="F1"/>
      <c r="G1"/>
      <c r="H1"/>
      <c r="I1"/>
      <c r="J1"/>
    </row>
    <row r="2" spans="1:10" ht="21" customHeight="1">
      <c r="A2" s="176" t="s">
        <v>184</v>
      </c>
      <c r="B2" s="176"/>
      <c r="C2" s="176"/>
      <c r="D2" s="176"/>
      <c r="E2"/>
      <c r="F2"/>
      <c r="G2"/>
      <c r="H2"/>
      <c r="I2"/>
      <c r="J2"/>
    </row>
    <row r="3" spans="1:10" ht="21" customHeight="1">
      <c r="A3" s="106" t="s">
        <v>282</v>
      </c>
      <c r="B3" s="7"/>
      <c r="C3" s="7"/>
      <c r="D3" s="9" t="s">
        <v>148</v>
      </c>
      <c r="E3"/>
      <c r="F3"/>
      <c r="G3"/>
      <c r="H3"/>
      <c r="I3"/>
      <c r="J3"/>
    </row>
    <row r="4" spans="1:10" s="14" customFormat="1" ht="21" customHeight="1">
      <c r="A4" s="177" t="s">
        <v>185</v>
      </c>
      <c r="B4" s="178"/>
      <c r="C4" s="177" t="s">
        <v>4</v>
      </c>
      <c r="D4" s="178"/>
      <c r="E4"/>
      <c r="F4"/>
      <c r="G4"/>
      <c r="H4"/>
      <c r="I4"/>
      <c r="J4"/>
    </row>
    <row r="5" spans="1:10" s="14" customFormat="1" ht="21" customHeight="1">
      <c r="A5" s="15" t="s">
        <v>5</v>
      </c>
      <c r="B5" s="16" t="s">
        <v>6</v>
      </c>
      <c r="C5" s="17" t="s">
        <v>7</v>
      </c>
      <c r="D5" s="16" t="s">
        <v>6</v>
      </c>
      <c r="E5"/>
      <c r="F5"/>
      <c r="G5"/>
      <c r="H5"/>
      <c r="I5"/>
      <c r="J5"/>
    </row>
    <row r="6" spans="1:10" s="105" customFormat="1" ht="21" customHeight="1">
      <c r="A6" s="108" t="s">
        <v>149</v>
      </c>
      <c r="B6" s="114">
        <v>1097896</v>
      </c>
      <c r="C6" s="109" t="s">
        <v>150</v>
      </c>
      <c r="D6" s="90">
        <v>0</v>
      </c>
      <c r="E6" s="89"/>
      <c r="F6" s="89"/>
      <c r="G6" s="89"/>
      <c r="H6" s="89"/>
      <c r="I6" s="89"/>
      <c r="J6" s="89"/>
    </row>
    <row r="7" spans="1:10" s="105" customFormat="1" ht="21" customHeight="1">
      <c r="A7" s="108" t="s">
        <v>151</v>
      </c>
      <c r="B7" s="114">
        <v>1097896</v>
      </c>
      <c r="C7" s="109" t="s">
        <v>152</v>
      </c>
      <c r="D7" s="90">
        <v>0</v>
      </c>
      <c r="E7" s="89"/>
      <c r="F7" s="89"/>
      <c r="G7" s="89"/>
      <c r="H7" s="89"/>
      <c r="I7" s="89"/>
      <c r="J7" s="89"/>
    </row>
    <row r="8" spans="1:10" s="105" customFormat="1" ht="21" customHeight="1">
      <c r="A8" s="108" t="s">
        <v>153</v>
      </c>
      <c r="B8" s="111">
        <v>1077896</v>
      </c>
      <c r="C8" s="109" t="s">
        <v>154</v>
      </c>
      <c r="D8" s="90">
        <v>0</v>
      </c>
      <c r="E8" s="89"/>
      <c r="F8" s="89"/>
      <c r="G8" s="89"/>
      <c r="H8" s="89"/>
      <c r="I8" s="89"/>
      <c r="J8" s="89"/>
    </row>
    <row r="9" spans="1:10" s="105" customFormat="1" ht="21" customHeight="1">
      <c r="A9" s="108" t="s">
        <v>155</v>
      </c>
      <c r="B9" s="111">
        <v>20000</v>
      </c>
      <c r="C9" s="109" t="s">
        <v>156</v>
      </c>
      <c r="D9" s="90">
        <v>0</v>
      </c>
      <c r="E9" s="89"/>
      <c r="F9" s="89"/>
      <c r="G9" s="89"/>
      <c r="H9" s="89"/>
      <c r="I9" s="89"/>
      <c r="J9" s="89"/>
    </row>
    <row r="10" spans="1:10" s="105" customFormat="1" ht="21" customHeight="1">
      <c r="A10" s="108" t="s">
        <v>157</v>
      </c>
      <c r="B10" s="114">
        <v>0</v>
      </c>
      <c r="C10" s="109" t="s">
        <v>158</v>
      </c>
      <c r="D10" s="90">
        <v>0</v>
      </c>
      <c r="E10" s="89"/>
      <c r="F10" s="89"/>
      <c r="G10" s="89"/>
      <c r="H10" s="89"/>
      <c r="I10" s="89"/>
      <c r="J10" s="89"/>
    </row>
    <row r="11" spans="1:10" s="105" customFormat="1" ht="21" customHeight="1">
      <c r="A11" s="108" t="s">
        <v>159</v>
      </c>
      <c r="B11" s="111">
        <v>0</v>
      </c>
      <c r="C11" s="109" t="s">
        <v>160</v>
      </c>
      <c r="D11" s="90">
        <v>0</v>
      </c>
      <c r="E11" s="89"/>
      <c r="F11" s="89"/>
      <c r="G11" s="89"/>
      <c r="H11" s="89"/>
      <c r="I11" s="89"/>
      <c r="J11" s="89"/>
    </row>
    <row r="12" spans="1:10" s="105" customFormat="1" ht="21" customHeight="1">
      <c r="A12" s="108" t="s">
        <v>23</v>
      </c>
      <c r="B12" s="111">
        <v>0</v>
      </c>
      <c r="C12" s="109" t="s">
        <v>161</v>
      </c>
      <c r="D12" s="90">
        <v>0</v>
      </c>
      <c r="E12" s="89"/>
      <c r="F12" s="89"/>
      <c r="G12" s="89"/>
      <c r="H12" s="89"/>
      <c r="I12" s="89"/>
      <c r="J12" s="89"/>
    </row>
    <row r="13" spans="1:10" s="105" customFormat="1" ht="21" customHeight="1">
      <c r="A13" s="108" t="s">
        <v>26</v>
      </c>
      <c r="B13" s="111">
        <v>0</v>
      </c>
      <c r="C13" s="109" t="s">
        <v>162</v>
      </c>
      <c r="D13" s="90">
        <v>1097896</v>
      </c>
      <c r="E13" s="89"/>
      <c r="F13" s="89"/>
      <c r="G13" s="89"/>
      <c r="H13" s="89"/>
      <c r="I13" s="89"/>
      <c r="J13" s="89"/>
    </row>
    <row r="14" spans="1:10" s="105" customFormat="1" ht="21" customHeight="1">
      <c r="A14" s="110" t="s">
        <v>30</v>
      </c>
      <c r="B14" s="111">
        <v>0</v>
      </c>
      <c r="C14" s="109" t="s">
        <v>163</v>
      </c>
      <c r="D14" s="90">
        <v>0</v>
      </c>
      <c r="E14" s="89"/>
      <c r="F14" s="89"/>
      <c r="G14" s="89"/>
      <c r="H14" s="89"/>
      <c r="I14" s="89"/>
      <c r="J14" s="89"/>
    </row>
    <row r="15" spans="1:10" s="105" customFormat="1" ht="21" customHeight="1">
      <c r="A15" s="110" t="s">
        <v>34</v>
      </c>
      <c r="B15" s="111">
        <v>0</v>
      </c>
      <c r="C15" s="109" t="s">
        <v>164</v>
      </c>
      <c r="D15" s="90">
        <v>0</v>
      </c>
      <c r="E15" s="89"/>
      <c r="F15" s="89"/>
      <c r="G15" s="89"/>
      <c r="H15" s="89"/>
      <c r="I15" s="89"/>
      <c r="J15" s="89"/>
    </row>
    <row r="16" spans="1:10" s="105" customFormat="1" ht="21" customHeight="1">
      <c r="A16" s="110" t="s">
        <v>38</v>
      </c>
      <c r="B16" s="111">
        <v>0</v>
      </c>
      <c r="C16" s="109" t="s">
        <v>165</v>
      </c>
      <c r="D16" s="90">
        <v>0</v>
      </c>
      <c r="E16" s="89"/>
      <c r="F16" s="89"/>
      <c r="G16" s="89"/>
      <c r="H16" s="89"/>
      <c r="I16" s="89"/>
      <c r="J16" s="89"/>
    </row>
    <row r="17" spans="1:9" s="105" customFormat="1" ht="21" customHeight="1">
      <c r="A17" s="110" t="s">
        <v>42</v>
      </c>
      <c r="B17" s="111">
        <v>0</v>
      </c>
      <c r="C17" s="112" t="s">
        <v>166</v>
      </c>
      <c r="D17" s="90">
        <v>0</v>
      </c>
      <c r="E17" s="89"/>
      <c r="F17" s="89"/>
      <c r="G17" s="89"/>
      <c r="H17" s="89"/>
      <c r="I17" s="107"/>
    </row>
    <row r="18" spans="1:9" s="105" customFormat="1" ht="21" customHeight="1">
      <c r="A18" s="110" t="s">
        <v>46</v>
      </c>
      <c r="B18" s="111">
        <v>0</v>
      </c>
      <c r="C18" s="113" t="s">
        <v>167</v>
      </c>
      <c r="D18" s="90">
        <v>0</v>
      </c>
      <c r="E18" s="89"/>
      <c r="F18" s="89"/>
      <c r="G18" s="89"/>
      <c r="H18" s="89"/>
      <c r="I18" s="107"/>
    </row>
    <row r="19" spans="1:9" s="105" customFormat="1" ht="21" customHeight="1">
      <c r="A19" s="110" t="s">
        <v>48</v>
      </c>
      <c r="B19" s="114">
        <v>0</v>
      </c>
      <c r="C19" s="113" t="s">
        <v>168</v>
      </c>
      <c r="D19" s="90">
        <v>0</v>
      </c>
      <c r="E19" s="89"/>
      <c r="F19" s="89"/>
      <c r="G19" s="89"/>
      <c r="H19" s="89"/>
      <c r="I19" s="107"/>
    </row>
    <row r="20" spans="1:9" s="105" customFormat="1" ht="21" customHeight="1">
      <c r="A20" s="110"/>
      <c r="B20" s="114"/>
      <c r="C20" s="113" t="s">
        <v>169</v>
      </c>
      <c r="D20" s="90">
        <v>0</v>
      </c>
      <c r="E20" s="89"/>
      <c r="F20" s="89"/>
      <c r="G20" s="89"/>
      <c r="H20" s="89"/>
      <c r="I20" s="107"/>
    </row>
    <row r="21" spans="1:9" s="105" customFormat="1" ht="21" customHeight="1">
      <c r="A21" s="110"/>
      <c r="B21" s="111"/>
      <c r="C21" s="113" t="s">
        <v>170</v>
      </c>
      <c r="D21" s="90">
        <v>0</v>
      </c>
      <c r="E21" s="89"/>
      <c r="F21" s="89"/>
      <c r="G21" s="89"/>
      <c r="H21" s="89"/>
      <c r="I21" s="107"/>
    </row>
    <row r="22" spans="1:9" s="105" customFormat="1" ht="21" customHeight="1">
      <c r="A22" s="110"/>
      <c r="B22" s="111"/>
      <c r="C22" s="113" t="s">
        <v>171</v>
      </c>
      <c r="D22" s="90">
        <v>0</v>
      </c>
      <c r="E22" s="89"/>
      <c r="F22" s="89"/>
      <c r="G22" s="89"/>
      <c r="H22" s="89"/>
      <c r="I22" s="107"/>
    </row>
    <row r="23" spans="1:9" s="105" customFormat="1" ht="21" customHeight="1">
      <c r="A23" s="110"/>
      <c r="B23" s="114"/>
      <c r="C23" s="113" t="s">
        <v>172</v>
      </c>
      <c r="D23" s="90">
        <v>0</v>
      </c>
      <c r="E23" s="89"/>
      <c r="F23" s="89"/>
      <c r="G23" s="89"/>
      <c r="H23" s="89"/>
      <c r="I23" s="107"/>
    </row>
    <row r="24" spans="1:9" s="105" customFormat="1" ht="21" customHeight="1">
      <c r="A24" s="110"/>
      <c r="B24" s="111"/>
      <c r="C24" s="113" t="s">
        <v>173</v>
      </c>
      <c r="D24" s="90">
        <v>0</v>
      </c>
      <c r="E24" s="89"/>
      <c r="F24" s="89"/>
      <c r="G24" s="89"/>
      <c r="H24" s="89"/>
      <c r="I24" s="107"/>
    </row>
    <row r="25" spans="1:9" s="105" customFormat="1" ht="21" customHeight="1">
      <c r="A25" s="110"/>
      <c r="B25" s="111"/>
      <c r="C25" s="113" t="s">
        <v>174</v>
      </c>
      <c r="D25" s="90">
        <v>0</v>
      </c>
      <c r="E25" s="89"/>
      <c r="F25" s="89"/>
      <c r="G25" s="89"/>
      <c r="H25" s="89"/>
      <c r="I25" s="107"/>
    </row>
    <row r="26" spans="1:9" s="105" customFormat="1" ht="21" customHeight="1">
      <c r="A26" s="110"/>
      <c r="B26" s="114"/>
      <c r="C26" s="115" t="s">
        <v>175</v>
      </c>
      <c r="D26" s="90">
        <v>0</v>
      </c>
      <c r="E26" s="89"/>
      <c r="F26" s="89"/>
      <c r="G26" s="89"/>
      <c r="H26" s="89"/>
      <c r="I26" s="107"/>
    </row>
    <row r="27" spans="1:9" s="105" customFormat="1" ht="21" customHeight="1">
      <c r="A27" s="110"/>
      <c r="B27" s="114"/>
      <c r="C27" s="115" t="s">
        <v>176</v>
      </c>
      <c r="D27" s="90">
        <v>0</v>
      </c>
      <c r="E27" s="89"/>
      <c r="F27" s="89"/>
      <c r="G27" s="89"/>
      <c r="H27" s="89"/>
      <c r="I27" s="107"/>
    </row>
    <row r="28" spans="1:9" s="105" customFormat="1" ht="21" customHeight="1">
      <c r="A28" s="126"/>
      <c r="B28" s="114"/>
      <c r="C28" s="115" t="s">
        <v>177</v>
      </c>
      <c r="D28" s="90">
        <v>0</v>
      </c>
      <c r="E28" s="89"/>
      <c r="F28" s="89"/>
      <c r="G28" s="89"/>
      <c r="H28" s="89"/>
      <c r="I28" s="107"/>
    </row>
    <row r="29" spans="1:9" s="105" customFormat="1" ht="21" customHeight="1">
      <c r="A29" s="110"/>
      <c r="B29" s="114"/>
      <c r="C29" s="115" t="s">
        <v>178</v>
      </c>
      <c r="D29" s="90">
        <v>0</v>
      </c>
      <c r="E29" s="89"/>
      <c r="F29" s="89"/>
      <c r="G29" s="89"/>
      <c r="H29" s="89"/>
      <c r="I29" s="107"/>
    </row>
    <row r="30" spans="1:9" s="105" customFormat="1" ht="21" customHeight="1">
      <c r="A30" s="110"/>
      <c r="B30" s="88"/>
      <c r="C30" s="117" t="s">
        <v>179</v>
      </c>
      <c r="D30" s="90">
        <v>0</v>
      </c>
      <c r="E30" s="89"/>
      <c r="F30" s="89"/>
      <c r="G30" s="89"/>
      <c r="H30" s="89"/>
      <c r="I30" s="107"/>
    </row>
    <row r="31" spans="1:9" s="105" customFormat="1" ht="21" customHeight="1">
      <c r="A31" s="110"/>
      <c r="B31" s="88"/>
      <c r="C31" s="117" t="s">
        <v>180</v>
      </c>
      <c r="D31" s="90">
        <v>0</v>
      </c>
      <c r="E31" s="89"/>
      <c r="F31" s="89"/>
      <c r="G31" s="89"/>
      <c r="H31" s="89"/>
      <c r="I31" s="107"/>
    </row>
    <row r="32" spans="1:9" s="105" customFormat="1" ht="21" customHeight="1">
      <c r="A32" s="110"/>
      <c r="B32" s="88"/>
      <c r="C32" s="115" t="s">
        <v>181</v>
      </c>
      <c r="D32" s="90">
        <v>0</v>
      </c>
      <c r="E32" s="89"/>
      <c r="F32" s="89"/>
      <c r="G32" s="89"/>
      <c r="H32" s="89"/>
      <c r="I32" s="107"/>
    </row>
    <row r="33" spans="1:9" s="105" customFormat="1" ht="21" customHeight="1">
      <c r="A33" s="110"/>
      <c r="B33" s="110"/>
      <c r="C33" s="115" t="s">
        <v>182</v>
      </c>
      <c r="D33" s="90">
        <v>0</v>
      </c>
      <c r="E33" s="89"/>
      <c r="F33" s="89"/>
      <c r="G33" s="89"/>
      <c r="H33" s="89"/>
      <c r="I33" s="107"/>
    </row>
    <row r="34" spans="1:9" s="105" customFormat="1" ht="21" customHeight="1">
      <c r="A34" s="110"/>
      <c r="B34" s="88"/>
      <c r="C34" s="117" t="s">
        <v>183</v>
      </c>
      <c r="D34" s="90">
        <v>0</v>
      </c>
      <c r="E34" s="89"/>
      <c r="F34" s="89"/>
      <c r="G34" s="89"/>
      <c r="H34" s="89"/>
      <c r="I34" s="107"/>
    </row>
    <row r="35" spans="1:9" s="105" customFormat="1" ht="21" customHeight="1">
      <c r="A35" s="120" t="s">
        <v>60</v>
      </c>
      <c r="B35" s="101">
        <v>1097896</v>
      </c>
      <c r="C35" s="121" t="s">
        <v>61</v>
      </c>
      <c r="D35" s="101">
        <v>1097896</v>
      </c>
      <c r="E35" s="89"/>
      <c r="F35" s="89"/>
      <c r="G35" s="89"/>
      <c r="H35" s="89"/>
      <c r="I35" s="107"/>
    </row>
    <row r="36" spans="1:9" ht="18" customHeight="1">
      <c r="I36" s="2"/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0" orientation="landscape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ColWidth="6.875" defaultRowHeight="12.75" customHeight="1"/>
  <cols>
    <col min="1" max="1" width="4" style="44" customWidth="1"/>
    <col min="2" max="3" width="3.5" style="44" customWidth="1"/>
    <col min="4" max="4" width="12.25" style="44" customWidth="1"/>
    <col min="5" max="5" width="13.875" style="44" customWidth="1"/>
    <col min="6" max="6" width="12.375" style="44" customWidth="1"/>
    <col min="7" max="7" width="9.875" style="44" customWidth="1"/>
    <col min="8" max="10" width="8.625" style="44" customWidth="1"/>
    <col min="11" max="11" width="10.875" style="44" customWidth="1"/>
    <col min="12" max="17" width="8.875" style="44" customWidth="1"/>
    <col min="18" max="19" width="9.125" style="44" customWidth="1"/>
    <col min="20" max="21" width="8.875" style="44" customWidth="1"/>
    <col min="22" max="16384" width="6.875" style="44"/>
  </cols>
  <sheetData>
    <row r="1" spans="1:23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R1" s="50"/>
      <c r="S1" s="50"/>
      <c r="T1" s="50"/>
      <c r="U1" s="51" t="s">
        <v>188</v>
      </c>
      <c r="V1" s="50"/>
      <c r="W1" s="50"/>
    </row>
    <row r="2" spans="1:23" ht="23.25" customHeight="1">
      <c r="A2" s="179" t="s">
        <v>235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50"/>
      <c r="W2" s="50"/>
    </row>
    <row r="3" spans="1:23" ht="23.25" customHeight="1">
      <c r="K3" s="49"/>
      <c r="L3" s="49"/>
      <c r="M3" s="49"/>
      <c r="N3" s="49"/>
      <c r="O3" s="49"/>
      <c r="P3" s="49"/>
      <c r="R3" s="50"/>
      <c r="S3" s="50"/>
      <c r="T3" s="50"/>
      <c r="U3" s="52" t="s">
        <v>142</v>
      </c>
      <c r="V3" s="50"/>
      <c r="W3" s="50"/>
    </row>
    <row r="4" spans="1:23" ht="23.25" customHeight="1">
      <c r="A4" s="183" t="s">
        <v>119</v>
      </c>
      <c r="B4" s="183"/>
      <c r="C4" s="183"/>
      <c r="D4" s="183" t="s">
        <v>106</v>
      </c>
      <c r="E4" s="184" t="s">
        <v>143</v>
      </c>
      <c r="F4" s="183" t="s">
        <v>130</v>
      </c>
      <c r="G4" s="181" t="s">
        <v>11</v>
      </c>
      <c r="H4" s="181"/>
      <c r="I4" s="181"/>
      <c r="J4" s="185"/>
      <c r="K4" s="181" t="s">
        <v>20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55"/>
      <c r="W4" s="55"/>
    </row>
    <row r="5" spans="1:23" ht="23.25" customHeight="1">
      <c r="A5" s="183" t="s">
        <v>121</v>
      </c>
      <c r="B5" s="183" t="s">
        <v>122</v>
      </c>
      <c r="C5" s="183" t="s">
        <v>123</v>
      </c>
      <c r="D5" s="183"/>
      <c r="E5" s="184"/>
      <c r="F5" s="183"/>
      <c r="G5" s="181" t="s">
        <v>125</v>
      </c>
      <c r="H5" s="181" t="s">
        <v>131</v>
      </c>
      <c r="I5" s="181" t="s">
        <v>132</v>
      </c>
      <c r="J5" s="185" t="s">
        <v>133</v>
      </c>
      <c r="K5" s="185" t="s">
        <v>125</v>
      </c>
      <c r="L5" s="180" t="s">
        <v>134</v>
      </c>
      <c r="M5" s="180" t="s">
        <v>133</v>
      </c>
      <c r="N5" s="180" t="s">
        <v>135</v>
      </c>
      <c r="O5" s="180" t="s">
        <v>136</v>
      </c>
      <c r="P5" s="180" t="s">
        <v>137</v>
      </c>
      <c r="Q5" s="180" t="s">
        <v>138</v>
      </c>
      <c r="R5" s="180" t="s">
        <v>139</v>
      </c>
      <c r="S5" s="187" t="s">
        <v>144</v>
      </c>
      <c r="T5" s="180" t="s">
        <v>140</v>
      </c>
      <c r="U5" s="186" t="s">
        <v>141</v>
      </c>
      <c r="V5" s="55"/>
      <c r="W5" s="55"/>
    </row>
    <row r="6" spans="1:23" ht="30" customHeight="1">
      <c r="A6" s="183"/>
      <c r="B6" s="183"/>
      <c r="C6" s="183"/>
      <c r="D6" s="183"/>
      <c r="E6" s="184"/>
      <c r="F6" s="183"/>
      <c r="G6" s="181"/>
      <c r="H6" s="181"/>
      <c r="I6" s="181"/>
      <c r="J6" s="185"/>
      <c r="K6" s="185"/>
      <c r="L6" s="180"/>
      <c r="M6" s="180"/>
      <c r="N6" s="180"/>
      <c r="O6" s="180"/>
      <c r="P6" s="180"/>
      <c r="Q6" s="180"/>
      <c r="R6" s="180"/>
      <c r="S6" s="188"/>
      <c r="T6" s="180"/>
      <c r="U6" s="186"/>
      <c r="V6" s="55"/>
      <c r="W6" s="55"/>
    </row>
    <row r="7" spans="1:23" ht="23.25" customHeight="1">
      <c r="A7" s="54" t="s">
        <v>114</v>
      </c>
      <c r="B7" s="54" t="s">
        <v>114</v>
      </c>
      <c r="C7" s="54" t="s">
        <v>114</v>
      </c>
      <c r="D7" s="54" t="s">
        <v>114</v>
      </c>
      <c r="E7" s="56" t="s">
        <v>114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3">
        <v>6</v>
      </c>
      <c r="L7" s="57">
        <v>7</v>
      </c>
      <c r="M7" s="57">
        <v>8</v>
      </c>
      <c r="N7" s="56">
        <v>9</v>
      </c>
      <c r="O7" s="56">
        <v>10</v>
      </c>
      <c r="P7" s="56">
        <v>11</v>
      </c>
      <c r="Q7" s="56">
        <v>12</v>
      </c>
      <c r="R7" s="56">
        <v>13</v>
      </c>
      <c r="S7" s="56">
        <v>14</v>
      </c>
      <c r="T7" s="56">
        <v>15</v>
      </c>
      <c r="U7" s="56">
        <v>16</v>
      </c>
      <c r="V7" s="58"/>
      <c r="W7" s="58"/>
    </row>
    <row r="8" spans="1:23" s="87" customFormat="1" ht="27.75" customHeight="1">
      <c r="A8" s="86"/>
      <c r="B8" s="86"/>
      <c r="C8" s="86"/>
      <c r="D8" s="86"/>
      <c r="E8" s="82" t="s">
        <v>125</v>
      </c>
      <c r="F8" s="84">
        <f t="shared" ref="F8:U8" si="0">F9+F11</f>
        <v>1097896</v>
      </c>
      <c r="G8" s="84">
        <f t="shared" si="0"/>
        <v>1077896</v>
      </c>
      <c r="H8" s="84">
        <f t="shared" si="0"/>
        <v>701697</v>
      </c>
      <c r="I8" s="84">
        <f t="shared" si="0"/>
        <v>363297</v>
      </c>
      <c r="J8" s="84">
        <f t="shared" si="0"/>
        <v>12902</v>
      </c>
      <c r="K8" s="83">
        <f t="shared" si="0"/>
        <v>20000</v>
      </c>
      <c r="L8" s="83">
        <f t="shared" si="0"/>
        <v>0</v>
      </c>
      <c r="M8" s="84">
        <f t="shared" si="0"/>
        <v>0</v>
      </c>
      <c r="N8" s="84">
        <f t="shared" si="0"/>
        <v>0</v>
      </c>
      <c r="O8" s="84">
        <f t="shared" si="0"/>
        <v>0</v>
      </c>
      <c r="P8" s="84">
        <f t="shared" si="0"/>
        <v>20000</v>
      </c>
      <c r="Q8" s="84">
        <f t="shared" si="0"/>
        <v>0</v>
      </c>
      <c r="R8" s="84">
        <f t="shared" si="0"/>
        <v>0</v>
      </c>
      <c r="S8" s="84">
        <f t="shared" si="0"/>
        <v>0</v>
      </c>
      <c r="T8" s="84">
        <f t="shared" si="0"/>
        <v>0</v>
      </c>
      <c r="U8" s="83">
        <f t="shared" si="0"/>
        <v>0</v>
      </c>
      <c r="V8" s="125"/>
      <c r="W8" s="125"/>
    </row>
    <row r="9" spans="1:23" ht="27.75" customHeight="1">
      <c r="A9" s="86"/>
      <c r="B9" s="86"/>
      <c r="C9" s="86"/>
      <c r="D9" s="86" t="s">
        <v>274</v>
      </c>
      <c r="E9" s="85" t="s">
        <v>275</v>
      </c>
      <c r="F9" s="84">
        <f t="shared" ref="F9:U9" si="1">F10</f>
        <v>3000</v>
      </c>
      <c r="G9" s="84">
        <f t="shared" si="1"/>
        <v>3000</v>
      </c>
      <c r="H9" s="84">
        <f t="shared" si="1"/>
        <v>0</v>
      </c>
      <c r="I9" s="84">
        <f t="shared" si="1"/>
        <v>0</v>
      </c>
      <c r="J9" s="84">
        <f t="shared" si="1"/>
        <v>3000</v>
      </c>
      <c r="K9" s="83">
        <f t="shared" si="1"/>
        <v>0</v>
      </c>
      <c r="L9" s="83">
        <f t="shared" si="1"/>
        <v>0</v>
      </c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3">
        <f t="shared" si="1"/>
        <v>0</v>
      </c>
      <c r="V9" s="50"/>
      <c r="W9" s="50"/>
    </row>
    <row r="10" spans="1:23" ht="27.75" customHeight="1">
      <c r="A10" s="86" t="s">
        <v>276</v>
      </c>
      <c r="B10" s="86" t="s">
        <v>277</v>
      </c>
      <c r="C10" s="86" t="s">
        <v>278</v>
      </c>
      <c r="D10" s="86" t="s">
        <v>283</v>
      </c>
      <c r="E10" s="85" t="s">
        <v>279</v>
      </c>
      <c r="F10" s="84">
        <v>3000</v>
      </c>
      <c r="G10" s="84">
        <v>3000</v>
      </c>
      <c r="H10" s="84">
        <v>0</v>
      </c>
      <c r="I10" s="84">
        <v>0</v>
      </c>
      <c r="J10" s="84">
        <v>3000</v>
      </c>
      <c r="K10" s="83">
        <v>0</v>
      </c>
      <c r="L10" s="83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3">
        <v>0</v>
      </c>
      <c r="V10" s="50"/>
      <c r="W10" s="50"/>
    </row>
    <row r="11" spans="1:23" ht="27.75" customHeight="1">
      <c r="A11" s="86"/>
      <c r="B11" s="86"/>
      <c r="C11" s="86"/>
      <c r="D11" s="86" t="s">
        <v>274</v>
      </c>
      <c r="E11" s="85" t="s">
        <v>275</v>
      </c>
      <c r="F11" s="84">
        <f t="shared" ref="F11:U11" si="2">F12</f>
        <v>1094896</v>
      </c>
      <c r="G11" s="84">
        <f t="shared" si="2"/>
        <v>1074896</v>
      </c>
      <c r="H11" s="84">
        <f t="shared" si="2"/>
        <v>701697</v>
      </c>
      <c r="I11" s="84">
        <f t="shared" si="2"/>
        <v>363297</v>
      </c>
      <c r="J11" s="84">
        <f t="shared" si="2"/>
        <v>9902</v>
      </c>
      <c r="K11" s="83">
        <f t="shared" si="2"/>
        <v>20000</v>
      </c>
      <c r="L11" s="83">
        <f t="shared" si="2"/>
        <v>0</v>
      </c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20000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3">
        <f t="shared" si="2"/>
        <v>0</v>
      </c>
      <c r="V11" s="50"/>
      <c r="W11" s="50"/>
    </row>
    <row r="12" spans="1:23" ht="27.75" customHeight="1">
      <c r="A12" s="86" t="s">
        <v>276</v>
      </c>
      <c r="B12" s="86" t="s">
        <v>277</v>
      </c>
      <c r="C12" s="86" t="s">
        <v>280</v>
      </c>
      <c r="D12" s="86" t="s">
        <v>284</v>
      </c>
      <c r="E12" s="85" t="s">
        <v>281</v>
      </c>
      <c r="F12" s="84">
        <v>1094896</v>
      </c>
      <c r="G12" s="84">
        <v>1074896</v>
      </c>
      <c r="H12" s="84">
        <v>701697</v>
      </c>
      <c r="I12" s="84">
        <v>363297</v>
      </c>
      <c r="J12" s="84">
        <v>9902</v>
      </c>
      <c r="K12" s="83">
        <v>20000</v>
      </c>
      <c r="L12" s="83">
        <v>0</v>
      </c>
      <c r="M12" s="84">
        <v>0</v>
      </c>
      <c r="N12" s="84">
        <v>0</v>
      </c>
      <c r="O12" s="84">
        <v>0</v>
      </c>
      <c r="P12" s="84">
        <v>20000</v>
      </c>
      <c r="Q12" s="84">
        <v>0</v>
      </c>
      <c r="R12" s="84">
        <v>0</v>
      </c>
      <c r="S12" s="84">
        <v>0</v>
      </c>
      <c r="T12" s="84">
        <v>0</v>
      </c>
      <c r="U12" s="83">
        <v>0</v>
      </c>
      <c r="V12" s="50"/>
      <c r="W12" s="50"/>
    </row>
    <row r="13" spans="1:23" ht="23.2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23.2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23.2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ht="23.2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3" ht="23.2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 ht="23.2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3" ht="23.2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</sheetData>
  <sheetProtection formatCells="0" formatColumns="0" formatRows="0"/>
  <mergeCells count="25">
    <mergeCell ref="F4:F6"/>
    <mergeCell ref="G4:J4"/>
    <mergeCell ref="U5:U6"/>
    <mergeCell ref="G5:G6"/>
    <mergeCell ref="H5:H6"/>
    <mergeCell ref="J5:J6"/>
    <mergeCell ref="T5:T6"/>
    <mergeCell ref="S5:S6"/>
    <mergeCell ref="K5:K6"/>
    <mergeCell ref="A2:U2"/>
    <mergeCell ref="L5:L6"/>
    <mergeCell ref="M5:M6"/>
    <mergeCell ref="N5:N6"/>
    <mergeCell ref="O5:O6"/>
    <mergeCell ref="K4:U4"/>
    <mergeCell ref="C5:C6"/>
    <mergeCell ref="P5:P6"/>
    <mergeCell ref="Q5:Q6"/>
    <mergeCell ref="R5:R6"/>
    <mergeCell ref="B5:B6"/>
    <mergeCell ref="I5:I6"/>
    <mergeCell ref="A4:C4"/>
    <mergeCell ref="A5:A6"/>
    <mergeCell ref="E4:E6"/>
    <mergeCell ref="D4:D6"/>
  </mergeCells>
  <phoneticPr fontId="1" type="noConversion"/>
  <printOptions horizontalCentered="1"/>
  <pageMargins left="0.19685039370078738" right="0.19685039370078738" top="0.78740157480314954" bottom="0.59055118110236215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26"/>
  <sheetViews>
    <sheetView showGridLines="0" showZeros="0" workbookViewId="0"/>
  </sheetViews>
  <sheetFormatPr defaultColWidth="6.875" defaultRowHeight="12.75" customHeight="1"/>
  <cols>
    <col min="1" max="3" width="3.875" style="64" customWidth="1"/>
    <col min="4" max="4" width="9.75" style="64" customWidth="1"/>
    <col min="5" max="5" width="14.625" style="64" customWidth="1"/>
    <col min="6" max="6" width="12.625" style="64" customWidth="1"/>
    <col min="7" max="19" width="8.25" style="64" customWidth="1"/>
    <col min="20" max="47" width="5.25" style="64" customWidth="1"/>
    <col min="48" max="59" width="5.125" style="64" customWidth="1"/>
    <col min="60" max="16384" width="6.875" style="64"/>
  </cols>
  <sheetData>
    <row r="1" spans="1:59" ht="23.25" customHeight="1">
      <c r="A1" s="59"/>
      <c r="B1" s="60"/>
      <c r="C1" s="60"/>
      <c r="D1" s="61"/>
      <c r="E1" s="62"/>
      <c r="F1" s="63"/>
      <c r="G1" s="63"/>
      <c r="H1" s="63"/>
      <c r="I1" s="63"/>
      <c r="J1" s="63"/>
      <c r="K1" s="63"/>
      <c r="L1" s="63"/>
      <c r="M1" s="63"/>
      <c r="N1" s="63"/>
      <c r="O1" s="62"/>
      <c r="P1" s="63"/>
      <c r="R1" s="65"/>
      <c r="S1" s="51"/>
      <c r="BG1" s="79" t="s">
        <v>247</v>
      </c>
    </row>
    <row r="2" spans="1:59" ht="23.25" customHeight="1">
      <c r="A2" s="189" t="s">
        <v>263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</row>
    <row r="3" spans="1:59" ht="23.25" customHeight="1">
      <c r="I3" s="63"/>
      <c r="J3" s="63"/>
      <c r="K3" s="63"/>
      <c r="L3" s="63"/>
      <c r="M3" s="63"/>
      <c r="N3" s="63"/>
      <c r="O3" s="62"/>
      <c r="P3" s="63"/>
      <c r="R3" s="65"/>
      <c r="S3" s="66"/>
      <c r="BG3" s="80" t="s">
        <v>248</v>
      </c>
    </row>
    <row r="4" spans="1:59" ht="23.25" customHeight="1">
      <c r="A4" s="190" t="s">
        <v>119</v>
      </c>
      <c r="B4" s="190"/>
      <c r="C4" s="190"/>
      <c r="D4" s="191" t="s">
        <v>249</v>
      </c>
      <c r="E4" s="191" t="s">
        <v>250</v>
      </c>
      <c r="F4" s="191" t="s">
        <v>251</v>
      </c>
      <c r="G4" s="194" t="s">
        <v>252</v>
      </c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6"/>
      <c r="T4" s="194" t="s">
        <v>253</v>
      </c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6"/>
      <c r="AV4" s="203" t="s">
        <v>254</v>
      </c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</row>
    <row r="5" spans="1:59" ht="23.25" customHeight="1">
      <c r="A5" s="190"/>
      <c r="B5" s="190"/>
      <c r="C5" s="190"/>
      <c r="D5" s="192"/>
      <c r="E5" s="192"/>
      <c r="F5" s="192"/>
      <c r="G5" s="190" t="s">
        <v>189</v>
      </c>
      <c r="H5" s="190"/>
      <c r="I5" s="190"/>
      <c r="J5" s="190"/>
      <c r="K5" s="190"/>
      <c r="L5" s="190" t="s">
        <v>145</v>
      </c>
      <c r="M5" s="190"/>
      <c r="N5" s="190"/>
      <c r="O5" s="190"/>
      <c r="P5" s="190" t="s">
        <v>146</v>
      </c>
      <c r="Q5" s="190" t="s">
        <v>147</v>
      </c>
      <c r="R5" s="190"/>
      <c r="S5" s="190"/>
      <c r="T5" s="197" t="s">
        <v>198</v>
      </c>
      <c r="U5" s="198" t="s">
        <v>199</v>
      </c>
      <c r="V5" s="198" t="s">
        <v>200</v>
      </c>
      <c r="W5" s="198" t="s">
        <v>255</v>
      </c>
      <c r="X5" s="198" t="s">
        <v>256</v>
      </c>
      <c r="Y5" s="198" t="s">
        <v>201</v>
      </c>
      <c r="Z5" s="198" t="s">
        <v>202</v>
      </c>
      <c r="AA5" s="198" t="s">
        <v>203</v>
      </c>
      <c r="AB5" s="198" t="s">
        <v>204</v>
      </c>
      <c r="AC5" s="198" t="s">
        <v>205</v>
      </c>
      <c r="AD5" s="198" t="s">
        <v>206</v>
      </c>
      <c r="AE5" s="198" t="s">
        <v>257</v>
      </c>
      <c r="AF5" s="198" t="s">
        <v>207</v>
      </c>
      <c r="AG5" s="199" t="s">
        <v>208</v>
      </c>
      <c r="AH5" s="198" t="s">
        <v>209</v>
      </c>
      <c r="AI5" s="198" t="s">
        <v>210</v>
      </c>
      <c r="AJ5" s="198" t="s">
        <v>211</v>
      </c>
      <c r="AK5" s="198" t="s">
        <v>258</v>
      </c>
      <c r="AL5" s="198" t="s">
        <v>259</v>
      </c>
      <c r="AM5" s="198" t="s">
        <v>260</v>
      </c>
      <c r="AN5" s="199" t="s">
        <v>212</v>
      </c>
      <c r="AO5" s="199" t="s">
        <v>261</v>
      </c>
      <c r="AP5" s="198" t="s">
        <v>213</v>
      </c>
      <c r="AQ5" s="198" t="s">
        <v>214</v>
      </c>
      <c r="AR5" s="198" t="s">
        <v>215</v>
      </c>
      <c r="AS5" s="198" t="s">
        <v>216</v>
      </c>
      <c r="AT5" s="198" t="s">
        <v>217</v>
      </c>
      <c r="AU5" s="198" t="s">
        <v>218</v>
      </c>
      <c r="AV5" s="201" t="s">
        <v>107</v>
      </c>
      <c r="AW5" s="200" t="s">
        <v>219</v>
      </c>
      <c r="AX5" s="200" t="s">
        <v>220</v>
      </c>
      <c r="AY5" s="200" t="s">
        <v>221</v>
      </c>
      <c r="AZ5" s="200" t="s">
        <v>222</v>
      </c>
      <c r="BA5" s="200" t="s">
        <v>223</v>
      </c>
      <c r="BB5" s="200" t="s">
        <v>224</v>
      </c>
      <c r="BC5" s="200" t="s">
        <v>225</v>
      </c>
      <c r="BD5" s="200" t="s">
        <v>226</v>
      </c>
      <c r="BE5" s="200" t="s">
        <v>227</v>
      </c>
      <c r="BF5" s="200" t="s">
        <v>228</v>
      </c>
      <c r="BG5" s="202" t="s">
        <v>229</v>
      </c>
    </row>
    <row r="6" spans="1:59" ht="36.75" customHeight="1">
      <c r="A6" s="67" t="s">
        <v>121</v>
      </c>
      <c r="B6" s="67" t="s">
        <v>122</v>
      </c>
      <c r="C6" s="67" t="s">
        <v>123</v>
      </c>
      <c r="D6" s="193"/>
      <c r="E6" s="193"/>
      <c r="F6" s="193"/>
      <c r="G6" s="67" t="s">
        <v>125</v>
      </c>
      <c r="H6" s="67" t="s">
        <v>190</v>
      </c>
      <c r="I6" s="67" t="s">
        <v>191</v>
      </c>
      <c r="J6" s="67" t="s">
        <v>192</v>
      </c>
      <c r="K6" s="67" t="s">
        <v>193</v>
      </c>
      <c r="L6" s="67" t="s">
        <v>125</v>
      </c>
      <c r="M6" s="67" t="s">
        <v>194</v>
      </c>
      <c r="N6" s="67" t="s">
        <v>195</v>
      </c>
      <c r="O6" s="67" t="s">
        <v>196</v>
      </c>
      <c r="P6" s="190"/>
      <c r="Q6" s="67" t="s">
        <v>125</v>
      </c>
      <c r="R6" s="68" t="s">
        <v>197</v>
      </c>
      <c r="S6" s="68" t="s">
        <v>147</v>
      </c>
      <c r="T6" s="197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9"/>
      <c r="AH6" s="198"/>
      <c r="AI6" s="198"/>
      <c r="AJ6" s="198"/>
      <c r="AK6" s="198"/>
      <c r="AL6" s="198"/>
      <c r="AM6" s="198"/>
      <c r="AN6" s="199"/>
      <c r="AO6" s="199"/>
      <c r="AP6" s="198"/>
      <c r="AQ6" s="198"/>
      <c r="AR6" s="198"/>
      <c r="AS6" s="198"/>
      <c r="AT6" s="198"/>
      <c r="AU6" s="198"/>
      <c r="AV6" s="201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2"/>
    </row>
    <row r="7" spans="1:59" ht="23.25" customHeight="1">
      <c r="A7" s="67" t="s">
        <v>114</v>
      </c>
      <c r="B7" s="67" t="s">
        <v>114</v>
      </c>
      <c r="C7" s="67" t="s">
        <v>114</v>
      </c>
      <c r="D7" s="67" t="s">
        <v>114</v>
      </c>
      <c r="E7" s="67" t="s">
        <v>114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  <c r="L7" s="67">
        <v>7</v>
      </c>
      <c r="M7" s="67">
        <v>8</v>
      </c>
      <c r="N7" s="67">
        <v>10</v>
      </c>
      <c r="O7" s="67">
        <v>12</v>
      </c>
      <c r="P7" s="67">
        <v>13</v>
      </c>
      <c r="Q7" s="67">
        <v>14</v>
      </c>
      <c r="R7" s="67">
        <v>15</v>
      </c>
      <c r="S7" s="67">
        <v>17</v>
      </c>
      <c r="T7" s="69">
        <v>18</v>
      </c>
      <c r="U7" s="69">
        <v>19</v>
      </c>
      <c r="V7" s="69">
        <v>20</v>
      </c>
      <c r="W7" s="69">
        <v>21</v>
      </c>
      <c r="X7" s="69">
        <v>22</v>
      </c>
      <c r="Y7" s="69">
        <v>23</v>
      </c>
      <c r="Z7" s="69">
        <v>24</v>
      </c>
      <c r="AA7" s="69">
        <v>25</v>
      </c>
      <c r="AB7" s="69">
        <v>26</v>
      </c>
      <c r="AC7" s="69">
        <v>27</v>
      </c>
      <c r="AD7" s="69">
        <v>28</v>
      </c>
      <c r="AE7" s="69">
        <v>29</v>
      </c>
      <c r="AF7" s="69">
        <v>30</v>
      </c>
      <c r="AG7" s="69">
        <v>31</v>
      </c>
      <c r="AH7" s="69">
        <v>32</v>
      </c>
      <c r="AI7" s="69">
        <v>33</v>
      </c>
      <c r="AJ7" s="69">
        <v>34</v>
      </c>
      <c r="AK7" s="69">
        <v>35</v>
      </c>
      <c r="AL7" s="69">
        <v>36</v>
      </c>
      <c r="AM7" s="69">
        <v>37</v>
      </c>
      <c r="AN7" s="69">
        <v>38</v>
      </c>
      <c r="AO7" s="69">
        <v>39</v>
      </c>
      <c r="AP7" s="69">
        <v>40</v>
      </c>
      <c r="AQ7" s="69">
        <v>41</v>
      </c>
      <c r="AR7" s="69">
        <v>42</v>
      </c>
      <c r="AS7" s="69">
        <v>43</v>
      </c>
      <c r="AT7" s="69">
        <v>44</v>
      </c>
      <c r="AU7" s="69">
        <v>45</v>
      </c>
      <c r="AV7" s="71">
        <v>46</v>
      </c>
      <c r="AW7" s="71">
        <v>47</v>
      </c>
      <c r="AX7" s="71">
        <v>48</v>
      </c>
      <c r="AY7" s="71">
        <v>49</v>
      </c>
      <c r="AZ7" s="71">
        <v>50</v>
      </c>
      <c r="BA7" s="71">
        <v>51</v>
      </c>
      <c r="BB7" s="71">
        <v>52</v>
      </c>
      <c r="BC7" s="71">
        <v>53</v>
      </c>
      <c r="BD7" s="71">
        <v>54</v>
      </c>
      <c r="BE7" s="71">
        <v>55</v>
      </c>
      <c r="BF7" s="71">
        <v>56</v>
      </c>
      <c r="BG7" s="71">
        <v>57</v>
      </c>
    </row>
    <row r="8" spans="1:59" s="133" customFormat="1" ht="35.25" customHeight="1">
      <c r="A8" s="134"/>
      <c r="B8" s="134"/>
      <c r="C8" s="134"/>
      <c r="D8" s="134"/>
      <c r="E8" s="137" t="s">
        <v>125</v>
      </c>
      <c r="F8" s="135">
        <f t="shared" ref="F8:AK8" si="0">F9+F11</f>
        <v>1077896</v>
      </c>
      <c r="G8" s="135">
        <f t="shared" si="0"/>
        <v>358561</v>
      </c>
      <c r="H8" s="135">
        <f t="shared" si="0"/>
        <v>210540</v>
      </c>
      <c r="I8" s="135">
        <f t="shared" si="0"/>
        <v>130476</v>
      </c>
      <c r="J8" s="135">
        <f t="shared" si="0"/>
        <v>17545</v>
      </c>
      <c r="K8" s="135">
        <f t="shared" si="0"/>
        <v>0</v>
      </c>
      <c r="L8" s="135">
        <f t="shared" si="0"/>
        <v>92109</v>
      </c>
      <c r="M8" s="135">
        <f t="shared" si="0"/>
        <v>57370</v>
      </c>
      <c r="N8" s="135">
        <f t="shared" si="0"/>
        <v>28685</v>
      </c>
      <c r="O8" s="135">
        <f t="shared" si="0"/>
        <v>6054</v>
      </c>
      <c r="P8" s="135">
        <f t="shared" si="0"/>
        <v>43027</v>
      </c>
      <c r="Q8" s="135">
        <f t="shared" si="0"/>
        <v>208000</v>
      </c>
      <c r="R8" s="135">
        <f t="shared" si="0"/>
        <v>48000</v>
      </c>
      <c r="S8" s="135">
        <f t="shared" si="0"/>
        <v>160000</v>
      </c>
      <c r="T8" s="136">
        <f t="shared" si="0"/>
        <v>363297</v>
      </c>
      <c r="U8" s="136">
        <f t="shared" si="0"/>
        <v>60000</v>
      </c>
      <c r="V8" s="136">
        <f t="shared" si="0"/>
        <v>10000</v>
      </c>
      <c r="W8" s="136">
        <f t="shared" si="0"/>
        <v>0</v>
      </c>
      <c r="X8" s="136">
        <f t="shared" si="0"/>
        <v>0</v>
      </c>
      <c r="Y8" s="136">
        <f t="shared" si="0"/>
        <v>0</v>
      </c>
      <c r="Z8" s="136">
        <f t="shared" si="0"/>
        <v>15000</v>
      </c>
      <c r="AA8" s="136">
        <f t="shared" si="0"/>
        <v>5000</v>
      </c>
      <c r="AB8" s="136">
        <f t="shared" si="0"/>
        <v>0</v>
      </c>
      <c r="AC8" s="136">
        <f t="shared" si="0"/>
        <v>0</v>
      </c>
      <c r="AD8" s="136">
        <f t="shared" si="0"/>
        <v>70000</v>
      </c>
      <c r="AE8" s="136">
        <f t="shared" si="0"/>
        <v>0</v>
      </c>
      <c r="AF8" s="136">
        <f t="shared" si="0"/>
        <v>20000</v>
      </c>
      <c r="AG8" s="136">
        <f t="shared" si="0"/>
        <v>0</v>
      </c>
      <c r="AH8" s="136">
        <f t="shared" si="0"/>
        <v>0</v>
      </c>
      <c r="AI8" s="136">
        <f t="shared" si="0"/>
        <v>0</v>
      </c>
      <c r="AJ8" s="136">
        <f t="shared" si="0"/>
        <v>11000</v>
      </c>
      <c r="AK8" s="136">
        <f t="shared" si="0"/>
        <v>0</v>
      </c>
      <c r="AL8" s="136">
        <f t="shared" ref="AL8:BQ8" si="1">AL9+AL11</f>
        <v>0</v>
      </c>
      <c r="AM8" s="136">
        <f t="shared" si="1"/>
        <v>0</v>
      </c>
      <c r="AN8" s="136">
        <f t="shared" si="1"/>
        <v>20000</v>
      </c>
      <c r="AO8" s="136">
        <f t="shared" si="1"/>
        <v>5000</v>
      </c>
      <c r="AP8" s="136">
        <f t="shared" si="1"/>
        <v>4303</v>
      </c>
      <c r="AQ8" s="136">
        <f t="shared" si="1"/>
        <v>12795</v>
      </c>
      <c r="AR8" s="136">
        <f t="shared" si="1"/>
        <v>0</v>
      </c>
      <c r="AS8" s="136">
        <f t="shared" si="1"/>
        <v>80200</v>
      </c>
      <c r="AT8" s="136">
        <f t="shared" si="1"/>
        <v>0</v>
      </c>
      <c r="AU8" s="136">
        <f t="shared" si="1"/>
        <v>49999</v>
      </c>
      <c r="AV8" s="136">
        <f t="shared" si="1"/>
        <v>12902</v>
      </c>
      <c r="AW8" s="136">
        <f t="shared" si="1"/>
        <v>0</v>
      </c>
      <c r="AX8" s="136">
        <f t="shared" si="1"/>
        <v>0</v>
      </c>
      <c r="AY8" s="136">
        <f t="shared" si="1"/>
        <v>0</v>
      </c>
      <c r="AZ8" s="136">
        <f t="shared" si="1"/>
        <v>0</v>
      </c>
      <c r="BA8" s="136">
        <f t="shared" si="1"/>
        <v>0</v>
      </c>
      <c r="BB8" s="136">
        <f t="shared" si="1"/>
        <v>0</v>
      </c>
      <c r="BC8" s="136">
        <f t="shared" si="1"/>
        <v>0</v>
      </c>
      <c r="BD8" s="136">
        <f t="shared" si="1"/>
        <v>0</v>
      </c>
      <c r="BE8" s="136">
        <f t="shared" si="1"/>
        <v>0</v>
      </c>
      <c r="BF8" s="136">
        <f t="shared" si="1"/>
        <v>0</v>
      </c>
      <c r="BG8" s="136">
        <f t="shared" si="1"/>
        <v>12902</v>
      </c>
    </row>
    <row r="9" spans="1:59" ht="35.25" customHeight="1">
      <c r="A9" s="134"/>
      <c r="B9" s="134"/>
      <c r="C9" s="134"/>
      <c r="D9" s="134" t="s">
        <v>274</v>
      </c>
      <c r="E9" s="134" t="s">
        <v>275</v>
      </c>
      <c r="F9" s="135">
        <f t="shared" ref="F9:AK9" si="2">F10</f>
        <v>3000</v>
      </c>
      <c r="G9" s="135">
        <f t="shared" si="2"/>
        <v>0</v>
      </c>
      <c r="H9" s="135">
        <f t="shared" si="2"/>
        <v>0</v>
      </c>
      <c r="I9" s="135">
        <f t="shared" si="2"/>
        <v>0</v>
      </c>
      <c r="J9" s="135">
        <f t="shared" si="2"/>
        <v>0</v>
      </c>
      <c r="K9" s="135">
        <f t="shared" si="2"/>
        <v>0</v>
      </c>
      <c r="L9" s="135">
        <f t="shared" si="2"/>
        <v>0</v>
      </c>
      <c r="M9" s="135">
        <f t="shared" si="2"/>
        <v>0</v>
      </c>
      <c r="N9" s="135">
        <f t="shared" si="2"/>
        <v>0</v>
      </c>
      <c r="O9" s="135">
        <f t="shared" si="2"/>
        <v>0</v>
      </c>
      <c r="P9" s="135">
        <f t="shared" si="2"/>
        <v>0</v>
      </c>
      <c r="Q9" s="135">
        <f t="shared" si="2"/>
        <v>0</v>
      </c>
      <c r="R9" s="135">
        <f t="shared" si="2"/>
        <v>0</v>
      </c>
      <c r="S9" s="135">
        <f t="shared" si="2"/>
        <v>0</v>
      </c>
      <c r="T9" s="136">
        <f t="shared" si="2"/>
        <v>0</v>
      </c>
      <c r="U9" s="136">
        <f t="shared" si="2"/>
        <v>0</v>
      </c>
      <c r="V9" s="136">
        <f t="shared" si="2"/>
        <v>0</v>
      </c>
      <c r="W9" s="136">
        <f t="shared" si="2"/>
        <v>0</v>
      </c>
      <c r="X9" s="136">
        <f t="shared" si="2"/>
        <v>0</v>
      </c>
      <c r="Y9" s="136">
        <f t="shared" si="2"/>
        <v>0</v>
      </c>
      <c r="Z9" s="136">
        <f t="shared" si="2"/>
        <v>0</v>
      </c>
      <c r="AA9" s="136">
        <f t="shared" si="2"/>
        <v>0</v>
      </c>
      <c r="AB9" s="136">
        <f t="shared" si="2"/>
        <v>0</v>
      </c>
      <c r="AC9" s="136">
        <f t="shared" si="2"/>
        <v>0</v>
      </c>
      <c r="AD9" s="136">
        <f t="shared" si="2"/>
        <v>0</v>
      </c>
      <c r="AE9" s="136">
        <f t="shared" si="2"/>
        <v>0</v>
      </c>
      <c r="AF9" s="136">
        <f t="shared" si="2"/>
        <v>0</v>
      </c>
      <c r="AG9" s="136">
        <f t="shared" si="2"/>
        <v>0</v>
      </c>
      <c r="AH9" s="136">
        <f t="shared" si="2"/>
        <v>0</v>
      </c>
      <c r="AI9" s="136">
        <f t="shared" si="2"/>
        <v>0</v>
      </c>
      <c r="AJ9" s="136">
        <f t="shared" si="2"/>
        <v>0</v>
      </c>
      <c r="AK9" s="136">
        <f t="shared" si="2"/>
        <v>0</v>
      </c>
      <c r="AL9" s="136">
        <f t="shared" ref="AL9:BQ9" si="3">AL10</f>
        <v>0</v>
      </c>
      <c r="AM9" s="136">
        <f t="shared" si="3"/>
        <v>0</v>
      </c>
      <c r="AN9" s="136">
        <f t="shared" si="3"/>
        <v>0</v>
      </c>
      <c r="AO9" s="136">
        <f t="shared" si="3"/>
        <v>0</v>
      </c>
      <c r="AP9" s="136">
        <f t="shared" si="3"/>
        <v>0</v>
      </c>
      <c r="AQ9" s="136">
        <f t="shared" si="3"/>
        <v>0</v>
      </c>
      <c r="AR9" s="136">
        <f t="shared" si="3"/>
        <v>0</v>
      </c>
      <c r="AS9" s="136">
        <f t="shared" si="3"/>
        <v>0</v>
      </c>
      <c r="AT9" s="136">
        <f t="shared" si="3"/>
        <v>0</v>
      </c>
      <c r="AU9" s="136">
        <f t="shared" si="3"/>
        <v>0</v>
      </c>
      <c r="AV9" s="136">
        <f t="shared" si="3"/>
        <v>3000</v>
      </c>
      <c r="AW9" s="136">
        <f t="shared" si="3"/>
        <v>0</v>
      </c>
      <c r="AX9" s="136">
        <f t="shared" si="3"/>
        <v>0</v>
      </c>
      <c r="AY9" s="136">
        <f t="shared" si="3"/>
        <v>0</v>
      </c>
      <c r="AZ9" s="136">
        <f t="shared" si="3"/>
        <v>0</v>
      </c>
      <c r="BA9" s="136">
        <f t="shared" si="3"/>
        <v>0</v>
      </c>
      <c r="BB9" s="136">
        <f t="shared" si="3"/>
        <v>0</v>
      </c>
      <c r="BC9" s="136">
        <f t="shared" si="3"/>
        <v>0</v>
      </c>
      <c r="BD9" s="136">
        <f t="shared" si="3"/>
        <v>0</v>
      </c>
      <c r="BE9" s="136">
        <f t="shared" si="3"/>
        <v>0</v>
      </c>
      <c r="BF9" s="136">
        <f t="shared" si="3"/>
        <v>0</v>
      </c>
      <c r="BG9" s="136">
        <f t="shared" si="3"/>
        <v>3000</v>
      </c>
    </row>
    <row r="10" spans="1:59" ht="35.25" customHeight="1">
      <c r="A10" s="134" t="s">
        <v>276</v>
      </c>
      <c r="B10" s="134" t="s">
        <v>277</v>
      </c>
      <c r="C10" s="134" t="s">
        <v>278</v>
      </c>
      <c r="D10" s="134" t="s">
        <v>283</v>
      </c>
      <c r="E10" s="134" t="s">
        <v>279</v>
      </c>
      <c r="F10" s="135">
        <v>3000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6">
        <v>0</v>
      </c>
      <c r="U10" s="136">
        <v>0</v>
      </c>
      <c r="V10" s="136">
        <v>0</v>
      </c>
      <c r="W10" s="136">
        <v>0</v>
      </c>
      <c r="X10" s="136">
        <v>0</v>
      </c>
      <c r="Y10" s="136">
        <v>0</v>
      </c>
      <c r="Z10" s="136">
        <v>0</v>
      </c>
      <c r="AA10" s="136">
        <v>0</v>
      </c>
      <c r="AB10" s="136">
        <v>0</v>
      </c>
      <c r="AC10" s="136">
        <v>0</v>
      </c>
      <c r="AD10" s="136">
        <v>0</v>
      </c>
      <c r="AE10" s="136">
        <v>0</v>
      </c>
      <c r="AF10" s="136">
        <v>0</v>
      </c>
      <c r="AG10" s="136">
        <v>0</v>
      </c>
      <c r="AH10" s="136">
        <v>0</v>
      </c>
      <c r="AI10" s="136">
        <v>0</v>
      </c>
      <c r="AJ10" s="136">
        <v>0</v>
      </c>
      <c r="AK10" s="136">
        <v>0</v>
      </c>
      <c r="AL10" s="136">
        <v>0</v>
      </c>
      <c r="AM10" s="136">
        <v>0</v>
      </c>
      <c r="AN10" s="136">
        <v>0</v>
      </c>
      <c r="AO10" s="136">
        <v>0</v>
      </c>
      <c r="AP10" s="136">
        <v>0</v>
      </c>
      <c r="AQ10" s="136">
        <v>0</v>
      </c>
      <c r="AR10" s="136">
        <v>0</v>
      </c>
      <c r="AS10" s="136">
        <v>0</v>
      </c>
      <c r="AT10" s="136">
        <v>0</v>
      </c>
      <c r="AU10" s="136">
        <v>0</v>
      </c>
      <c r="AV10" s="136">
        <v>3000</v>
      </c>
      <c r="AW10" s="136">
        <v>0</v>
      </c>
      <c r="AX10" s="136">
        <v>0</v>
      </c>
      <c r="AY10" s="136">
        <v>0</v>
      </c>
      <c r="AZ10" s="136">
        <v>0</v>
      </c>
      <c r="BA10" s="136">
        <v>0</v>
      </c>
      <c r="BB10" s="136">
        <v>0</v>
      </c>
      <c r="BC10" s="136">
        <v>0</v>
      </c>
      <c r="BD10" s="136">
        <v>0</v>
      </c>
      <c r="BE10" s="136">
        <v>0</v>
      </c>
      <c r="BF10" s="136">
        <v>0</v>
      </c>
      <c r="BG10" s="136">
        <v>3000</v>
      </c>
    </row>
    <row r="11" spans="1:59" ht="35.25" customHeight="1">
      <c r="A11" s="134"/>
      <c r="B11" s="134"/>
      <c r="C11" s="134"/>
      <c r="D11" s="134" t="s">
        <v>274</v>
      </c>
      <c r="E11" s="134" t="s">
        <v>275</v>
      </c>
      <c r="F11" s="135">
        <f t="shared" ref="F11:AK11" si="4">F12</f>
        <v>1074896</v>
      </c>
      <c r="G11" s="135">
        <f t="shared" si="4"/>
        <v>358561</v>
      </c>
      <c r="H11" s="135">
        <f t="shared" si="4"/>
        <v>210540</v>
      </c>
      <c r="I11" s="135">
        <f t="shared" si="4"/>
        <v>130476</v>
      </c>
      <c r="J11" s="135">
        <f t="shared" si="4"/>
        <v>17545</v>
      </c>
      <c r="K11" s="135">
        <f t="shared" si="4"/>
        <v>0</v>
      </c>
      <c r="L11" s="135">
        <f t="shared" si="4"/>
        <v>92109</v>
      </c>
      <c r="M11" s="135">
        <f t="shared" si="4"/>
        <v>57370</v>
      </c>
      <c r="N11" s="135">
        <f t="shared" si="4"/>
        <v>28685</v>
      </c>
      <c r="O11" s="135">
        <f t="shared" si="4"/>
        <v>6054</v>
      </c>
      <c r="P11" s="135">
        <f t="shared" si="4"/>
        <v>43027</v>
      </c>
      <c r="Q11" s="135">
        <f t="shared" si="4"/>
        <v>208000</v>
      </c>
      <c r="R11" s="135">
        <f t="shared" si="4"/>
        <v>48000</v>
      </c>
      <c r="S11" s="135">
        <f t="shared" si="4"/>
        <v>160000</v>
      </c>
      <c r="T11" s="136">
        <f t="shared" si="4"/>
        <v>363297</v>
      </c>
      <c r="U11" s="136">
        <f t="shared" si="4"/>
        <v>60000</v>
      </c>
      <c r="V11" s="136">
        <f t="shared" si="4"/>
        <v>10000</v>
      </c>
      <c r="W11" s="136">
        <f t="shared" si="4"/>
        <v>0</v>
      </c>
      <c r="X11" s="136">
        <f t="shared" si="4"/>
        <v>0</v>
      </c>
      <c r="Y11" s="136">
        <f t="shared" si="4"/>
        <v>0</v>
      </c>
      <c r="Z11" s="136">
        <f t="shared" si="4"/>
        <v>15000</v>
      </c>
      <c r="AA11" s="136">
        <f t="shared" si="4"/>
        <v>5000</v>
      </c>
      <c r="AB11" s="136">
        <f t="shared" si="4"/>
        <v>0</v>
      </c>
      <c r="AC11" s="136">
        <f t="shared" si="4"/>
        <v>0</v>
      </c>
      <c r="AD11" s="136">
        <f t="shared" si="4"/>
        <v>70000</v>
      </c>
      <c r="AE11" s="136">
        <f t="shared" si="4"/>
        <v>0</v>
      </c>
      <c r="AF11" s="136">
        <f t="shared" si="4"/>
        <v>20000</v>
      </c>
      <c r="AG11" s="136">
        <f t="shared" si="4"/>
        <v>0</v>
      </c>
      <c r="AH11" s="136">
        <f t="shared" si="4"/>
        <v>0</v>
      </c>
      <c r="AI11" s="136">
        <f t="shared" si="4"/>
        <v>0</v>
      </c>
      <c r="AJ11" s="136">
        <f t="shared" si="4"/>
        <v>11000</v>
      </c>
      <c r="AK11" s="136">
        <f t="shared" si="4"/>
        <v>0</v>
      </c>
      <c r="AL11" s="136">
        <f t="shared" ref="AL11:BQ11" si="5">AL12</f>
        <v>0</v>
      </c>
      <c r="AM11" s="136">
        <f t="shared" si="5"/>
        <v>0</v>
      </c>
      <c r="AN11" s="136">
        <f t="shared" si="5"/>
        <v>20000</v>
      </c>
      <c r="AO11" s="136">
        <f t="shared" si="5"/>
        <v>5000</v>
      </c>
      <c r="AP11" s="136">
        <f t="shared" si="5"/>
        <v>4303</v>
      </c>
      <c r="AQ11" s="136">
        <f t="shared" si="5"/>
        <v>12795</v>
      </c>
      <c r="AR11" s="136">
        <f t="shared" si="5"/>
        <v>0</v>
      </c>
      <c r="AS11" s="136">
        <f t="shared" si="5"/>
        <v>80200</v>
      </c>
      <c r="AT11" s="136">
        <f t="shared" si="5"/>
        <v>0</v>
      </c>
      <c r="AU11" s="136">
        <f t="shared" si="5"/>
        <v>49999</v>
      </c>
      <c r="AV11" s="136">
        <f t="shared" si="5"/>
        <v>9902</v>
      </c>
      <c r="AW11" s="136">
        <f t="shared" si="5"/>
        <v>0</v>
      </c>
      <c r="AX11" s="136">
        <f t="shared" si="5"/>
        <v>0</v>
      </c>
      <c r="AY11" s="136">
        <f t="shared" si="5"/>
        <v>0</v>
      </c>
      <c r="AZ11" s="136">
        <f t="shared" si="5"/>
        <v>0</v>
      </c>
      <c r="BA11" s="136">
        <f t="shared" si="5"/>
        <v>0</v>
      </c>
      <c r="BB11" s="136">
        <f t="shared" si="5"/>
        <v>0</v>
      </c>
      <c r="BC11" s="136">
        <f t="shared" si="5"/>
        <v>0</v>
      </c>
      <c r="BD11" s="136">
        <f t="shared" si="5"/>
        <v>0</v>
      </c>
      <c r="BE11" s="136">
        <f t="shared" si="5"/>
        <v>0</v>
      </c>
      <c r="BF11" s="136">
        <f t="shared" si="5"/>
        <v>0</v>
      </c>
      <c r="BG11" s="136">
        <f t="shared" si="5"/>
        <v>9902</v>
      </c>
    </row>
    <row r="12" spans="1:59" ht="35.25" customHeight="1">
      <c r="A12" s="134" t="s">
        <v>276</v>
      </c>
      <c r="B12" s="134" t="s">
        <v>277</v>
      </c>
      <c r="C12" s="134" t="s">
        <v>280</v>
      </c>
      <c r="D12" s="134" t="s">
        <v>284</v>
      </c>
      <c r="E12" s="134" t="s">
        <v>281</v>
      </c>
      <c r="F12" s="135">
        <v>1074896</v>
      </c>
      <c r="G12" s="135">
        <v>358561</v>
      </c>
      <c r="H12" s="135">
        <v>210540</v>
      </c>
      <c r="I12" s="135">
        <v>130476</v>
      </c>
      <c r="J12" s="135">
        <v>17545</v>
      </c>
      <c r="K12" s="135">
        <v>0</v>
      </c>
      <c r="L12" s="135">
        <v>92109</v>
      </c>
      <c r="M12" s="135">
        <v>57370</v>
      </c>
      <c r="N12" s="135">
        <v>28685</v>
      </c>
      <c r="O12" s="135">
        <v>6054</v>
      </c>
      <c r="P12" s="135">
        <v>43027</v>
      </c>
      <c r="Q12" s="135">
        <v>208000</v>
      </c>
      <c r="R12" s="135">
        <v>48000</v>
      </c>
      <c r="S12" s="135">
        <v>160000</v>
      </c>
      <c r="T12" s="136">
        <v>363297</v>
      </c>
      <c r="U12" s="136">
        <v>60000</v>
      </c>
      <c r="V12" s="136">
        <v>10000</v>
      </c>
      <c r="W12" s="136">
        <v>0</v>
      </c>
      <c r="X12" s="136">
        <v>0</v>
      </c>
      <c r="Y12" s="136">
        <v>0</v>
      </c>
      <c r="Z12" s="136">
        <v>15000</v>
      </c>
      <c r="AA12" s="136">
        <v>5000</v>
      </c>
      <c r="AB12" s="136">
        <v>0</v>
      </c>
      <c r="AC12" s="136">
        <v>0</v>
      </c>
      <c r="AD12" s="136">
        <v>70000</v>
      </c>
      <c r="AE12" s="136">
        <v>0</v>
      </c>
      <c r="AF12" s="136">
        <v>20000</v>
      </c>
      <c r="AG12" s="136">
        <v>0</v>
      </c>
      <c r="AH12" s="136">
        <v>0</v>
      </c>
      <c r="AI12" s="136">
        <v>0</v>
      </c>
      <c r="AJ12" s="136">
        <v>11000</v>
      </c>
      <c r="AK12" s="136">
        <v>0</v>
      </c>
      <c r="AL12" s="136">
        <v>0</v>
      </c>
      <c r="AM12" s="136">
        <v>0</v>
      </c>
      <c r="AN12" s="136">
        <v>20000</v>
      </c>
      <c r="AO12" s="136">
        <v>5000</v>
      </c>
      <c r="AP12" s="136">
        <v>4303</v>
      </c>
      <c r="AQ12" s="136">
        <v>12795</v>
      </c>
      <c r="AR12" s="136">
        <v>0</v>
      </c>
      <c r="AS12" s="136">
        <v>80200</v>
      </c>
      <c r="AT12" s="136">
        <v>0</v>
      </c>
      <c r="AU12" s="136">
        <v>49999</v>
      </c>
      <c r="AV12" s="136">
        <v>9902</v>
      </c>
      <c r="AW12" s="136">
        <v>0</v>
      </c>
      <c r="AX12" s="136">
        <v>0</v>
      </c>
      <c r="AY12" s="136">
        <v>0</v>
      </c>
      <c r="AZ12" s="136">
        <v>0</v>
      </c>
      <c r="BA12" s="136">
        <v>0</v>
      </c>
      <c r="BB12" s="136">
        <v>0</v>
      </c>
      <c r="BC12" s="136">
        <v>0</v>
      </c>
      <c r="BD12" s="136">
        <v>0</v>
      </c>
      <c r="BE12" s="136">
        <v>0</v>
      </c>
      <c r="BF12" s="136">
        <v>0</v>
      </c>
      <c r="BG12" s="136">
        <v>9902</v>
      </c>
    </row>
    <row r="13" spans="1:59" ht="23.2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59" ht="23.2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59" ht="23.2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59" ht="23.2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23.2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23.2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23.2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23.2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ht="23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23.2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23.2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23.2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ht="23.2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23.2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</sheetData>
  <sheetProtection formatCells="0" formatColumns="0" formatRows="0"/>
  <mergeCells count="52">
    <mergeCell ref="BF5:BF6"/>
    <mergeCell ref="BG5:BG6"/>
    <mergeCell ref="AV4:BG4"/>
    <mergeCell ref="BB5:BB6"/>
    <mergeCell ref="BC5:BC6"/>
    <mergeCell ref="BD5:BD6"/>
    <mergeCell ref="BE5:BE6"/>
    <mergeCell ref="AX5:AX6"/>
    <mergeCell ref="AY5:AY6"/>
    <mergeCell ref="AZ5:AZ6"/>
    <mergeCell ref="BA5:BA6"/>
    <mergeCell ref="AU5:AU6"/>
    <mergeCell ref="T4:AU4"/>
    <mergeCell ref="AV5:AV6"/>
    <mergeCell ref="AW5:AW6"/>
    <mergeCell ref="AQ5:AQ6"/>
    <mergeCell ref="AR5:AR6"/>
    <mergeCell ref="AS5:AS6"/>
    <mergeCell ref="AT5:AT6"/>
    <mergeCell ref="AM5:AM6"/>
    <mergeCell ref="AO5:AO6"/>
    <mergeCell ref="AP5:AP6"/>
    <mergeCell ref="AI5:AI6"/>
    <mergeCell ref="AJ5:AJ6"/>
    <mergeCell ref="AK5:AK6"/>
    <mergeCell ref="AL5:AL6"/>
    <mergeCell ref="AN5:AN6"/>
    <mergeCell ref="AB5:AB6"/>
    <mergeCell ref="AC5:AC6"/>
    <mergeCell ref="AD5:AD6"/>
    <mergeCell ref="AE5:AE6"/>
    <mergeCell ref="P5:P6"/>
    <mergeCell ref="W5:W6"/>
    <mergeCell ref="AF5:AF6"/>
    <mergeCell ref="AG5:AG6"/>
    <mergeCell ref="AH5:AH6"/>
    <mergeCell ref="A2:BG2"/>
    <mergeCell ref="A4:C5"/>
    <mergeCell ref="D4:D6"/>
    <mergeCell ref="E4:E6"/>
    <mergeCell ref="F4:F6"/>
    <mergeCell ref="G4:S4"/>
    <mergeCell ref="T5:T6"/>
    <mergeCell ref="U5:U6"/>
    <mergeCell ref="V5:V6"/>
    <mergeCell ref="Q5:S5"/>
    <mergeCell ref="X5:X6"/>
    <mergeCell ref="Y5:Y6"/>
    <mergeCell ref="Z5:Z6"/>
    <mergeCell ref="AA5:AA6"/>
    <mergeCell ref="G5:K5"/>
    <mergeCell ref="L5:O5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37" fitToHeight="99" orientation="landscape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/>
  </sheetViews>
  <sheetFormatPr defaultColWidth="7" defaultRowHeight="11.25"/>
  <cols>
    <col min="1" max="1" width="9" style="72" customWidth="1"/>
    <col min="2" max="2" width="26.25" style="72" customWidth="1"/>
    <col min="3" max="3" width="14.125" style="72" customWidth="1"/>
    <col min="4" max="8" width="12.75" style="72" customWidth="1"/>
    <col min="9" max="16384" width="7" style="72"/>
  </cols>
  <sheetData>
    <row r="1" spans="1:8" ht="18" customHeight="1">
      <c r="H1" s="70" t="s">
        <v>262</v>
      </c>
    </row>
    <row r="2" spans="1:8" ht="27" customHeight="1">
      <c r="A2" s="206" t="s">
        <v>237</v>
      </c>
      <c r="B2" s="206"/>
      <c r="C2" s="206"/>
      <c r="D2" s="206"/>
      <c r="E2" s="206"/>
      <c r="F2" s="206"/>
      <c r="G2" s="206"/>
      <c r="H2" s="206"/>
    </row>
    <row r="3" spans="1:8" ht="18" customHeight="1">
      <c r="H3" s="74" t="s">
        <v>230</v>
      </c>
    </row>
    <row r="4" spans="1:8" ht="19.5" customHeight="1">
      <c r="A4" s="205" t="s">
        <v>233</v>
      </c>
      <c r="B4" s="205" t="s">
        <v>2</v>
      </c>
      <c r="C4" s="204" t="s">
        <v>125</v>
      </c>
      <c r="D4" s="204" t="s">
        <v>231</v>
      </c>
      <c r="E4" s="204" t="s">
        <v>211</v>
      </c>
      <c r="F4" s="204" t="s">
        <v>238</v>
      </c>
      <c r="G4" s="205"/>
      <c r="H4" s="205"/>
    </row>
    <row r="5" spans="1:8" ht="24" customHeight="1">
      <c r="A5" s="207"/>
      <c r="B5" s="207"/>
      <c r="C5" s="208"/>
      <c r="D5" s="208"/>
      <c r="E5" s="208"/>
      <c r="F5" s="75" t="s">
        <v>113</v>
      </c>
      <c r="G5" s="76" t="s">
        <v>215</v>
      </c>
      <c r="H5" s="76" t="s">
        <v>232</v>
      </c>
    </row>
    <row r="6" spans="1:8" s="139" customFormat="1" ht="18" customHeight="1">
      <c r="A6" s="140"/>
      <c r="B6" s="144" t="s">
        <v>125</v>
      </c>
      <c r="C6" s="141">
        <f t="shared" ref="C6:H6" si="0">C7</f>
        <v>11000</v>
      </c>
      <c r="D6" s="142">
        <f t="shared" si="0"/>
        <v>0</v>
      </c>
      <c r="E6" s="143">
        <f t="shared" si="0"/>
        <v>11000</v>
      </c>
      <c r="F6" s="142">
        <f t="shared" si="0"/>
        <v>0</v>
      </c>
      <c r="G6" s="143">
        <f t="shared" si="0"/>
        <v>0</v>
      </c>
      <c r="H6" s="142">
        <f t="shared" si="0"/>
        <v>0</v>
      </c>
    </row>
    <row r="7" spans="1:8" ht="18" customHeight="1">
      <c r="A7" s="140" t="s">
        <v>274</v>
      </c>
      <c r="B7" s="138" t="s">
        <v>275</v>
      </c>
      <c r="C7" s="141">
        <v>11000</v>
      </c>
      <c r="D7" s="142">
        <v>0</v>
      </c>
      <c r="E7" s="143">
        <v>11000</v>
      </c>
      <c r="F7" s="142">
        <v>0</v>
      </c>
      <c r="G7" s="143">
        <v>0</v>
      </c>
      <c r="H7" s="142">
        <v>0</v>
      </c>
    </row>
    <row r="17" spans="13:13">
      <c r="M17" s="77" t="s">
        <v>236</v>
      </c>
    </row>
  </sheetData>
  <sheetProtection formatCells="0" formatColumns="0" formatRows="0"/>
  <mergeCells count="7">
    <mergeCell ref="F4:H4"/>
    <mergeCell ref="A2:H2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9"/>
  <sheetViews>
    <sheetView showGridLines="0" showZeros="0" workbookViewId="0"/>
  </sheetViews>
  <sheetFormatPr defaultRowHeight="12.75" customHeight="1"/>
  <cols>
    <col min="1" max="5" width="9.625" style="73" customWidth="1"/>
    <col min="6" max="7" width="12.625" style="73" customWidth="1"/>
    <col min="8" max="10" width="9.625" style="73" customWidth="1"/>
    <col min="11" max="11" width="12.625" style="73" customWidth="1"/>
    <col min="12" max="21" width="9.625" style="73" customWidth="1"/>
    <col min="22" max="16384" width="9" style="73"/>
  </cols>
  <sheetData>
    <row r="1" spans="1:24" ht="23.2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49"/>
      <c r="R1" s="151"/>
      <c r="S1" s="151"/>
      <c r="T1" s="151"/>
      <c r="U1" s="152" t="s">
        <v>285</v>
      </c>
      <c r="V1" s="151"/>
      <c r="W1" s="151"/>
      <c r="X1" s="149"/>
    </row>
    <row r="2" spans="1:24" ht="23.25" customHeight="1">
      <c r="A2" s="216" t="s">
        <v>286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151"/>
      <c r="W2" s="151"/>
      <c r="X2" s="149"/>
    </row>
    <row r="3" spans="1:24" ht="23.2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50"/>
      <c r="M3" s="150"/>
      <c r="N3" s="150"/>
      <c r="O3" s="150"/>
      <c r="P3" s="150"/>
      <c r="Q3" s="149"/>
      <c r="R3" s="151"/>
      <c r="S3" s="151"/>
      <c r="T3" s="151"/>
      <c r="U3" s="153" t="s">
        <v>230</v>
      </c>
      <c r="V3" s="151"/>
      <c r="W3" s="151"/>
      <c r="X3" s="149"/>
    </row>
    <row r="4" spans="1:24" ht="23.25" customHeight="1">
      <c r="A4" s="209" t="s">
        <v>119</v>
      </c>
      <c r="B4" s="209"/>
      <c r="C4" s="209"/>
      <c r="D4" s="213" t="s">
        <v>106</v>
      </c>
      <c r="E4" s="215" t="s">
        <v>119</v>
      </c>
      <c r="F4" s="213" t="s">
        <v>130</v>
      </c>
      <c r="G4" s="209" t="s">
        <v>11</v>
      </c>
      <c r="H4" s="209"/>
      <c r="I4" s="209"/>
      <c r="J4" s="214"/>
      <c r="K4" s="209" t="s">
        <v>20</v>
      </c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155"/>
      <c r="W4" s="155"/>
      <c r="X4" s="149"/>
    </row>
    <row r="5" spans="1:24" ht="23.25" customHeight="1">
      <c r="A5" s="209" t="s">
        <v>121</v>
      </c>
      <c r="B5" s="209" t="s">
        <v>122</v>
      </c>
      <c r="C5" s="209" t="s">
        <v>123</v>
      </c>
      <c r="D5" s="213"/>
      <c r="E5" s="215"/>
      <c r="F5" s="213"/>
      <c r="G5" s="209" t="s">
        <v>125</v>
      </c>
      <c r="H5" s="209" t="s">
        <v>131</v>
      </c>
      <c r="I5" s="209" t="s">
        <v>132</v>
      </c>
      <c r="J5" s="209" t="s">
        <v>133</v>
      </c>
      <c r="K5" s="209" t="s">
        <v>125</v>
      </c>
      <c r="L5" s="212" t="s">
        <v>134</v>
      </c>
      <c r="M5" s="212" t="s">
        <v>133</v>
      </c>
      <c r="N5" s="212" t="s">
        <v>135</v>
      </c>
      <c r="O5" s="212" t="s">
        <v>136</v>
      </c>
      <c r="P5" s="212" t="s">
        <v>137</v>
      </c>
      <c r="Q5" s="212" t="s">
        <v>138</v>
      </c>
      <c r="R5" s="212" t="s">
        <v>139</v>
      </c>
      <c r="S5" s="210" t="s">
        <v>287</v>
      </c>
      <c r="T5" s="212" t="s">
        <v>140</v>
      </c>
      <c r="U5" s="212" t="s">
        <v>141</v>
      </c>
      <c r="V5" s="155"/>
      <c r="W5" s="155"/>
      <c r="X5" s="149"/>
    </row>
    <row r="6" spans="1:24" ht="30" customHeight="1">
      <c r="A6" s="209"/>
      <c r="B6" s="209"/>
      <c r="C6" s="209"/>
      <c r="D6" s="213"/>
      <c r="E6" s="215"/>
      <c r="F6" s="213"/>
      <c r="G6" s="209"/>
      <c r="H6" s="209"/>
      <c r="I6" s="209"/>
      <c r="J6" s="209"/>
      <c r="K6" s="209"/>
      <c r="L6" s="212"/>
      <c r="M6" s="212"/>
      <c r="N6" s="212"/>
      <c r="O6" s="212"/>
      <c r="P6" s="212"/>
      <c r="Q6" s="212"/>
      <c r="R6" s="212"/>
      <c r="S6" s="211"/>
      <c r="T6" s="212"/>
      <c r="U6" s="212"/>
      <c r="V6" s="155"/>
      <c r="W6" s="155"/>
      <c r="X6" s="149"/>
    </row>
    <row r="7" spans="1:24" ht="23.25" customHeight="1">
      <c r="A7" s="156" t="s">
        <v>114</v>
      </c>
      <c r="B7" s="156" t="s">
        <v>114</v>
      </c>
      <c r="C7" s="156" t="s">
        <v>114</v>
      </c>
      <c r="D7" s="156" t="s">
        <v>114</v>
      </c>
      <c r="E7" s="157" t="s">
        <v>114</v>
      </c>
      <c r="F7" s="156">
        <v>1</v>
      </c>
      <c r="G7" s="156">
        <v>2</v>
      </c>
      <c r="H7" s="156">
        <v>3</v>
      </c>
      <c r="I7" s="156">
        <v>4</v>
      </c>
      <c r="J7" s="156">
        <v>5</v>
      </c>
      <c r="K7" s="154">
        <v>6</v>
      </c>
      <c r="L7" s="154">
        <v>7</v>
      </c>
      <c r="M7" s="154">
        <v>8</v>
      </c>
      <c r="N7" s="154">
        <v>9</v>
      </c>
      <c r="O7" s="154">
        <v>10</v>
      </c>
      <c r="P7" s="154">
        <v>11</v>
      </c>
      <c r="Q7" s="154">
        <v>12</v>
      </c>
      <c r="R7" s="154">
        <v>13</v>
      </c>
      <c r="S7" s="154">
        <v>14</v>
      </c>
      <c r="T7" s="154">
        <v>15</v>
      </c>
      <c r="U7" s="154">
        <v>16</v>
      </c>
      <c r="V7" s="158"/>
      <c r="W7" s="158"/>
      <c r="X7" s="149"/>
    </row>
    <row r="8" spans="1:24" s="159" customFormat="1" ht="29.25" customHeight="1">
      <c r="A8" s="148"/>
      <c r="B8" s="148"/>
      <c r="C8" s="148"/>
      <c r="D8" s="148"/>
      <c r="E8" s="147"/>
      <c r="F8" s="146"/>
      <c r="G8" s="146"/>
      <c r="H8" s="146"/>
      <c r="I8" s="146"/>
      <c r="J8" s="146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51"/>
      <c r="W8" s="151"/>
      <c r="X8" s="89"/>
    </row>
    <row r="9" spans="1:24" ht="23.25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9"/>
    </row>
    <row r="10" spans="1:24" ht="23.25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49"/>
    </row>
    <row r="11" spans="1:24" ht="23.25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9"/>
    </row>
    <row r="12" spans="1:24" ht="23.25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49"/>
    </row>
    <row r="13" spans="1:24" ht="23.2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49"/>
    </row>
    <row r="14" spans="1:24" ht="23.25" customHeigh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49"/>
    </row>
    <row r="15" spans="1:24" ht="23.2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49"/>
    </row>
    <row r="16" spans="1:24" ht="23.2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49"/>
    </row>
    <row r="17" spans="1:24" ht="23.25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04"/>
    </row>
    <row r="18" spans="1:24" ht="23.25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04"/>
    </row>
    <row r="19" spans="1:24" ht="23.25" customHeight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04"/>
    </row>
  </sheetData>
  <sheetProtection formatCells="0" formatColumns="0" formatRows="0"/>
  <mergeCells count="25">
    <mergeCell ref="A2:U2"/>
    <mergeCell ref="A4:C4"/>
    <mergeCell ref="A5:A6"/>
    <mergeCell ref="K4:U4"/>
    <mergeCell ref="G5:G6"/>
    <mergeCell ref="H5:H6"/>
    <mergeCell ref="D4:D6"/>
    <mergeCell ref="F4:F6"/>
    <mergeCell ref="I5:I6"/>
    <mergeCell ref="G4:J4"/>
    <mergeCell ref="E4:E6"/>
    <mergeCell ref="U5:U6"/>
    <mergeCell ref="T5:T6"/>
    <mergeCell ref="R5:R6"/>
    <mergeCell ref="L5:L6"/>
    <mergeCell ref="M5:M6"/>
    <mergeCell ref="N5:N6"/>
    <mergeCell ref="O5:O6"/>
    <mergeCell ref="P5:P6"/>
    <mergeCell ref="Q5:Q6"/>
    <mergeCell ref="B5:B6"/>
    <mergeCell ref="C5:C6"/>
    <mergeCell ref="J5:J6"/>
    <mergeCell ref="S5:S6"/>
    <mergeCell ref="K5:K6"/>
  </mergeCells>
  <phoneticPr fontId="1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部门收入总表!Print_Area</vt:lpstr>
      <vt:lpstr>部门收支总表!Print_Area</vt:lpstr>
      <vt:lpstr>部门支出总表!Print_Area</vt:lpstr>
      <vt:lpstr>财政拨款收支总表!Print_Area</vt:lpstr>
      <vt:lpstr>'一般公共预算"三公"经费支出表'!Print_Area</vt:lpstr>
      <vt:lpstr>一般公共预算基本支出表!Print_Area</vt:lpstr>
      <vt:lpstr>一般公共预算支出表!Print_Area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'一般公共预算"三公"经费支出表'!Print_Titles</vt:lpstr>
      <vt:lpstr>一般公共预算基本支出表!Print_Titles</vt:lpstr>
      <vt:lpstr>一般公共预算支出表!Print_Titles</vt:lpstr>
      <vt:lpstr>政府性基金预算支出表!Print_Titles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微软用户</cp:lastModifiedBy>
  <cp:lastPrinted>2021-06-02T07:59:17Z</cp:lastPrinted>
  <dcterms:created xsi:type="dcterms:W3CDTF">2019-11-05T04:25:46Z</dcterms:created>
  <dcterms:modified xsi:type="dcterms:W3CDTF">2021-06-09T04:27:41Z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15729750</vt:i4>
  </property>
</Properties>
</file>